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oneo\Desktop\strona\"/>
    </mc:Choice>
  </mc:AlternateContent>
  <bookViews>
    <workbookView xWindow="32760" yWindow="32760" windowWidth="16380" windowHeight="8190" tabRatio="687"/>
  </bookViews>
  <sheets>
    <sheet name=" CZ. A RÓŻNE ARTYKÓŁY SPOŻYW 24" sheetId="1" r:id="rId1"/>
  </sheets>
  <calcPr calcId="191029"/>
</workbook>
</file>

<file path=xl/calcChain.xml><?xml version="1.0" encoding="utf-8"?>
<calcChain xmlns="http://schemas.openxmlformats.org/spreadsheetml/2006/main">
  <c r="I67" i="1" l="1"/>
  <c r="F67" i="1"/>
  <c r="A39" i="1"/>
  <c r="A41" i="1"/>
  <c r="A25" i="1"/>
  <c r="A22" i="1"/>
  <c r="A23" i="1"/>
  <c r="A19" i="1"/>
  <c r="A20" i="1"/>
  <c r="A37" i="1"/>
  <c r="A44" i="1"/>
  <c r="A45" i="1"/>
  <c r="A46" i="1"/>
  <c r="A47" i="1"/>
  <c r="A48" i="1"/>
</calcChain>
</file>

<file path=xl/sharedStrings.xml><?xml version="1.0" encoding="utf-8"?>
<sst xmlns="http://schemas.openxmlformats.org/spreadsheetml/2006/main" count="130" uniqueCount="81">
  <si>
    <t>CZĘŚĆ A</t>
  </si>
  <si>
    <t>FORMULARZ OFERTOWY</t>
  </si>
  <si>
    <t>Lp.</t>
  </si>
  <si>
    <t>Produkty</t>
  </si>
  <si>
    <t>Jedn. miary</t>
  </si>
  <si>
    <t>Cena jedn. netto</t>
  </si>
  <si>
    <t>Wartość netto                             (w stosunku rocznym)</t>
  </si>
  <si>
    <t xml:space="preserve">Stawka Vat    </t>
  </si>
  <si>
    <t>Cena jedn. brutto</t>
  </si>
  <si>
    <t>Wartość brutto         (w stosunku rocznym)</t>
  </si>
  <si>
    <t xml:space="preserve">Cukier i produkty pokrewne </t>
  </si>
  <si>
    <t>cukier biały kryształ 1 kg</t>
  </si>
  <si>
    <t>kg</t>
  </si>
  <si>
    <t>cukier waniliowy 30g</t>
  </si>
  <si>
    <t>szt</t>
  </si>
  <si>
    <t xml:space="preserve">Produkty z ciasta makaronowego </t>
  </si>
  <si>
    <t>szt.</t>
  </si>
  <si>
    <t xml:space="preserve">szt  </t>
  </si>
  <si>
    <t>majonez Kętrzyński 280g</t>
  </si>
  <si>
    <t>pieprz czarny mielony 20g</t>
  </si>
  <si>
    <t>sól kuchenna drobna 1kg</t>
  </si>
  <si>
    <t>pieprz ziołowy 20g</t>
  </si>
  <si>
    <t>Sosy</t>
  </si>
  <si>
    <t>sos Łowicz spaghetti 500 g</t>
  </si>
  <si>
    <t>sos Łowicz słodko-kwaśny 500 g</t>
  </si>
  <si>
    <t xml:space="preserve">Produkty przemiału ziarna, skrobi i produktów skrobiowych </t>
  </si>
  <si>
    <t>kasza jaglana 500 g</t>
  </si>
  <si>
    <t>Napoje i syropy</t>
  </si>
  <si>
    <t>napój Ekoland cytrynowy 300 g</t>
  </si>
  <si>
    <t>napój Ekoland owoce lasu 300 g</t>
  </si>
  <si>
    <t>napój Ekoland malinowy 300 g</t>
  </si>
  <si>
    <t>napój Ekoland wieloowocowy 300 g</t>
  </si>
  <si>
    <t>syrop Łowicz malina 400 ml</t>
  </si>
  <si>
    <t>syrop Łowicz pomarańcza 400 ml</t>
  </si>
  <si>
    <t>syrop Łowicz turskawkowy 400 ml</t>
  </si>
  <si>
    <t>syrop Łowicz wiśniowy 400 ml</t>
  </si>
  <si>
    <t xml:space="preserve">Przetworzone owoce i warzywa </t>
  </si>
  <si>
    <t>ananas kostka 565g</t>
  </si>
  <si>
    <t>groszek konserwowy 400g</t>
  </si>
  <si>
    <t>kukurydza konserwowa 400g</t>
  </si>
  <si>
    <t>szczaw konserwowy 280g</t>
  </si>
  <si>
    <t>Razem</t>
  </si>
  <si>
    <t>…..........................................</t>
  </si>
  <si>
    <t>…........................................</t>
  </si>
  <si>
    <t>(DATA)</t>
  </si>
  <si>
    <t>(podpis wykonawcy</t>
  </si>
  <si>
    <t>Część A „Dostawa różnych artykułów spożywczych do Szkoły Podstawowej 5 im. Stanisława Staszica w Łomży ”                                 na okres od 02.01.2024 r. do 31.12.2024 r.</t>
  </si>
  <si>
    <t>Szacunkowa ilość dostawy       w okresie 02.01.2024 r               -31.12.2024 r.</t>
  </si>
  <si>
    <t>cukier puder 400 g</t>
  </si>
  <si>
    <t>makaron świderki Lubella  400 g</t>
  </si>
  <si>
    <t>makaron spaghetti Lubella 400g</t>
  </si>
  <si>
    <t>makaron krajanka  Lubella 400 g</t>
  </si>
  <si>
    <t>makaron zacierki 250 g</t>
  </si>
  <si>
    <t>makaron kokardki Lubella 400 g</t>
  </si>
  <si>
    <t>makaron kolanka Lubella 400 g</t>
  </si>
  <si>
    <t>liść laurowy 7 g</t>
  </si>
  <si>
    <t>majeranek 20g</t>
  </si>
  <si>
    <t>majonez Mosso 320 g</t>
  </si>
  <si>
    <t>przyprawa naturalna (warzywko) 200g</t>
  </si>
  <si>
    <t>ziele angielskie 15g</t>
  </si>
  <si>
    <t xml:space="preserve">Przyprawy </t>
  </si>
  <si>
    <t>kwasek cytrynowy 25g</t>
  </si>
  <si>
    <t>papryka ostra 20 g</t>
  </si>
  <si>
    <t>papryka słodka 20 g</t>
  </si>
  <si>
    <t>przyprawa do kurczaka 30 g</t>
  </si>
  <si>
    <t>sos Boloński 500 g</t>
  </si>
  <si>
    <t>ryż jaśminowy 400 g</t>
  </si>
  <si>
    <t>ryż 1 kg</t>
  </si>
  <si>
    <t>kasza gryczana 1 kg</t>
  </si>
  <si>
    <t>kasza jęczmienna wiejska średnia</t>
  </si>
  <si>
    <t>mąka 1 kg</t>
  </si>
  <si>
    <t>syrop Łowicz malina z lipą 400 ml</t>
  </si>
  <si>
    <t>syrop Łowicz żurawinowy 400 ml</t>
  </si>
  <si>
    <t>syrop czarna porzeczka 400 ml</t>
  </si>
  <si>
    <t>mus owocowy 200 g</t>
  </si>
  <si>
    <t>brzoskwinie w syropie 820 ml</t>
  </si>
  <si>
    <t>ogórki konserwowe 800 g</t>
  </si>
  <si>
    <t>olej kujawski 1 l</t>
  </si>
  <si>
    <t>buraczki 500 g</t>
  </si>
  <si>
    <t>tuńczyk w sosie własnym 170 g</t>
  </si>
  <si>
    <t>mus Kubuś 100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</si>
</sst>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  <family val="2"/>
      <charset val="238"/>
    </font>
    <font>
      <sz val="11"/>
      <name val="Arial CE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name val="Calibri"/>
      <family val="2"/>
      <charset val="238"/>
    </font>
    <font>
      <b/>
      <sz val="8"/>
      <name val="Times New Roman"/>
      <family val="1"/>
      <charset val="238"/>
    </font>
    <font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2" fillId="0" borderId="0"/>
  </cellStyleXfs>
  <cellXfs count="75">
    <xf numFmtId="0" fontId="0" fillId="0" borderId="0" xfId="0"/>
    <xf numFmtId="0" fontId="1" fillId="0" borderId="0" xfId="0" applyFont="1"/>
    <xf numFmtId="0" fontId="1" fillId="2" borderId="0" xfId="0" applyFont="1" applyFill="1"/>
    <xf numFmtId="2" fontId="1" fillId="0" borderId="0" xfId="0" applyNumberFormat="1" applyFont="1"/>
    <xf numFmtId="0" fontId="2" fillId="0" borderId="0" xfId="0" applyFont="1"/>
    <xf numFmtId="0" fontId="2" fillId="2" borderId="0" xfId="0" applyFont="1" applyFill="1"/>
    <xf numFmtId="2" fontId="2" fillId="0" borderId="0" xfId="0" applyNumberFormat="1" applyFont="1"/>
    <xf numFmtId="0" fontId="6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9" fontId="2" fillId="0" borderId="1" xfId="0" applyNumberFormat="1" applyFont="1" applyBorder="1" applyAlignment="1">
      <alignment horizontal="center" wrapText="1"/>
    </xf>
    <xf numFmtId="2" fontId="8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vertical="top" wrapText="1"/>
    </xf>
    <xf numFmtId="2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2" fontId="11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2" fontId="2" fillId="0" borderId="0" xfId="0" applyNumberFormat="1" applyFont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2" fontId="2" fillId="0" borderId="5" xfId="0" applyNumberFormat="1" applyFont="1" applyBorder="1" applyAlignment="1">
      <alignment horizontal="center" wrapText="1"/>
    </xf>
    <xf numFmtId="9" fontId="2" fillId="0" borderId="5" xfId="0" applyNumberFormat="1" applyFont="1" applyBorder="1" applyAlignment="1">
      <alignment horizontal="center" wrapText="1"/>
    </xf>
    <xf numFmtId="2" fontId="8" fillId="2" borderId="5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2" fontId="2" fillId="0" borderId="4" xfId="0" applyNumberFormat="1" applyFont="1" applyBorder="1" applyAlignment="1">
      <alignment horizontal="center" wrapText="1"/>
    </xf>
    <xf numFmtId="9" fontId="2" fillId="0" borderId="4" xfId="0" applyNumberFormat="1" applyFont="1" applyBorder="1" applyAlignment="1">
      <alignment horizontal="center" wrapText="1"/>
    </xf>
    <xf numFmtId="2" fontId="8" fillId="2" borderId="4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9" fillId="0" borderId="1" xfId="0" applyFont="1" applyBorder="1" applyAlignment="1">
      <alignment horizontal="left" vertical="top"/>
    </xf>
    <xf numFmtId="0" fontId="0" fillId="0" borderId="0" xfId="0" applyFont="1" applyBorder="1" applyAlignment="1">
      <alignment horizontal="left"/>
    </xf>
    <xf numFmtId="2" fontId="11" fillId="0" borderId="0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3"/>
  <sheetViews>
    <sheetView tabSelected="1" topLeftCell="A61" zoomScale="99" zoomScaleNormal="99" workbookViewId="0">
      <selection activeCell="O6" sqref="O6"/>
    </sheetView>
  </sheetViews>
  <sheetFormatPr defaultRowHeight="14.25" x14ac:dyDescent="0.2"/>
  <cols>
    <col min="1" max="1" width="5.7109375" style="1" customWidth="1"/>
    <col min="2" max="2" width="45.7109375" style="1" customWidth="1"/>
    <col min="3" max="3" width="6.5703125" style="1" customWidth="1"/>
    <col min="4" max="4" width="10.7109375" style="2" customWidth="1"/>
    <col min="5" max="5" width="8.7109375" style="3" customWidth="1"/>
    <col min="6" max="6" width="13.5703125" style="1" customWidth="1"/>
    <col min="7" max="7" width="6.7109375" style="1" customWidth="1"/>
    <col min="8" max="8" width="10.28515625" style="1" customWidth="1"/>
    <col min="9" max="9" width="12" style="1" customWidth="1"/>
    <col min="10" max="16384" width="9.140625" style="1"/>
  </cols>
  <sheetData>
    <row r="1" spans="1:11" ht="15" x14ac:dyDescent="0.25">
      <c r="A1" s="4"/>
      <c r="B1" s="4"/>
      <c r="C1" s="4"/>
      <c r="D1" s="5"/>
      <c r="E1" s="6"/>
      <c r="F1" s="69" t="s">
        <v>0</v>
      </c>
      <c r="G1" s="69"/>
      <c r="H1" s="69"/>
      <c r="I1" s="69"/>
    </row>
    <row r="2" spans="1:11" ht="46.9" customHeight="1" x14ac:dyDescent="0.2">
      <c r="A2" s="70" t="s">
        <v>1</v>
      </c>
      <c r="B2" s="70"/>
      <c r="C2" s="70"/>
      <c r="D2" s="70"/>
      <c r="E2" s="70"/>
      <c r="F2" s="70"/>
      <c r="G2" s="70"/>
      <c r="H2" s="70"/>
      <c r="I2" s="70"/>
    </row>
    <row r="3" spans="1:11" ht="70.150000000000006" customHeight="1" x14ac:dyDescent="0.2">
      <c r="A3" s="71" t="s">
        <v>46</v>
      </c>
      <c r="B3" s="71"/>
      <c r="C3" s="71"/>
      <c r="D3" s="71"/>
      <c r="E3" s="71"/>
      <c r="F3" s="71"/>
      <c r="G3" s="71"/>
      <c r="H3" s="71"/>
      <c r="I3" s="71"/>
      <c r="J3" s="7"/>
      <c r="K3" s="7"/>
    </row>
    <row r="4" spans="1:11" s="11" customFormat="1" ht="68.45" customHeight="1" x14ac:dyDescent="0.2">
      <c r="A4" s="8" t="s">
        <v>2</v>
      </c>
      <c r="B4" s="8" t="s">
        <v>3</v>
      </c>
      <c r="C4" s="8" t="s">
        <v>4</v>
      </c>
      <c r="D4" s="8" t="s">
        <v>47</v>
      </c>
      <c r="E4" s="9" t="s">
        <v>5</v>
      </c>
      <c r="F4" s="10" t="s">
        <v>6</v>
      </c>
      <c r="G4" s="8" t="s">
        <v>7</v>
      </c>
      <c r="H4" s="9" t="s">
        <v>8</v>
      </c>
      <c r="I4" s="10" t="s">
        <v>9</v>
      </c>
    </row>
    <row r="5" spans="1:11" x14ac:dyDescent="0.2">
      <c r="A5" s="12">
        <v>1</v>
      </c>
      <c r="B5" s="12">
        <v>2</v>
      </c>
      <c r="C5" s="12">
        <v>3</v>
      </c>
      <c r="D5" s="12">
        <v>4</v>
      </c>
      <c r="E5" s="13">
        <v>5</v>
      </c>
      <c r="F5" s="14">
        <v>6</v>
      </c>
      <c r="G5" s="12">
        <v>7</v>
      </c>
      <c r="H5" s="14">
        <v>8</v>
      </c>
      <c r="I5" s="14">
        <v>9</v>
      </c>
    </row>
    <row r="6" spans="1:11" ht="15.75" customHeight="1" x14ac:dyDescent="0.2">
      <c r="A6" s="67" t="s">
        <v>10</v>
      </c>
      <c r="B6" s="67"/>
      <c r="C6" s="67"/>
      <c r="D6" s="67"/>
      <c r="E6" s="67"/>
      <c r="F6" s="67"/>
      <c r="G6" s="67"/>
      <c r="H6" s="67"/>
      <c r="I6" s="67"/>
    </row>
    <row r="7" spans="1:11" ht="15.75" x14ac:dyDescent="0.25">
      <c r="A7" s="15">
        <v>1</v>
      </c>
      <c r="B7" s="16" t="s">
        <v>11</v>
      </c>
      <c r="C7" s="17" t="s">
        <v>12</v>
      </c>
      <c r="D7" s="18">
        <v>130</v>
      </c>
      <c r="E7" s="19"/>
      <c r="F7" s="19"/>
      <c r="G7" s="20"/>
      <c r="H7" s="21"/>
      <c r="I7" s="21"/>
      <c r="K7" s="3"/>
    </row>
    <row r="8" spans="1:11" ht="15.75" x14ac:dyDescent="0.25">
      <c r="A8" s="15">
        <v>2</v>
      </c>
      <c r="B8" s="16" t="s">
        <v>48</v>
      </c>
      <c r="C8" s="17" t="s">
        <v>14</v>
      </c>
      <c r="D8" s="18">
        <v>40</v>
      </c>
      <c r="E8" s="19"/>
      <c r="F8" s="19"/>
      <c r="G8" s="20"/>
      <c r="H8" s="21"/>
      <c r="I8" s="21"/>
    </row>
    <row r="9" spans="1:11" ht="15.75" x14ac:dyDescent="0.25">
      <c r="A9" s="15">
        <v>3</v>
      </c>
      <c r="B9" s="16" t="s">
        <v>13</v>
      </c>
      <c r="C9" s="17" t="s">
        <v>14</v>
      </c>
      <c r="D9" s="18">
        <v>455</v>
      </c>
      <c r="E9" s="19"/>
      <c r="F9" s="19"/>
      <c r="G9" s="20"/>
      <c r="H9" s="21"/>
      <c r="I9" s="21"/>
    </row>
    <row r="10" spans="1:11" ht="17.25" customHeight="1" x14ac:dyDescent="0.2">
      <c r="A10" s="67" t="s">
        <v>15</v>
      </c>
      <c r="B10" s="67"/>
      <c r="C10" s="67"/>
      <c r="D10" s="67"/>
      <c r="E10" s="67"/>
      <c r="F10" s="67"/>
      <c r="G10" s="67"/>
      <c r="H10" s="67"/>
      <c r="I10" s="67"/>
    </row>
    <row r="11" spans="1:11" ht="15.75" x14ac:dyDescent="0.25">
      <c r="A11" s="15">
        <v>4</v>
      </c>
      <c r="B11" s="16" t="s">
        <v>49</v>
      </c>
      <c r="C11" s="17" t="s">
        <v>14</v>
      </c>
      <c r="D11" s="18">
        <v>530</v>
      </c>
      <c r="E11" s="19"/>
      <c r="F11" s="19"/>
      <c r="G11" s="20"/>
      <c r="H11" s="21"/>
      <c r="I11" s="21"/>
    </row>
    <row r="12" spans="1:11" ht="15.75" x14ac:dyDescent="0.25">
      <c r="A12" s="15">
        <v>5</v>
      </c>
      <c r="B12" s="16" t="s">
        <v>50</v>
      </c>
      <c r="C12" s="17" t="s">
        <v>14</v>
      </c>
      <c r="D12" s="18">
        <v>496</v>
      </c>
      <c r="E12" s="19"/>
      <c r="F12" s="19"/>
      <c r="G12" s="20"/>
      <c r="H12" s="21"/>
      <c r="I12" s="21"/>
    </row>
    <row r="13" spans="1:11" ht="15.75" x14ac:dyDescent="0.25">
      <c r="A13" s="15">
        <v>6</v>
      </c>
      <c r="B13" s="16" t="s">
        <v>51</v>
      </c>
      <c r="C13" s="17" t="s">
        <v>16</v>
      </c>
      <c r="D13" s="18">
        <v>186</v>
      </c>
      <c r="E13" s="19"/>
      <c r="F13" s="19"/>
      <c r="G13" s="20"/>
      <c r="H13" s="21"/>
      <c r="I13" s="21"/>
    </row>
    <row r="14" spans="1:11" ht="15.75" x14ac:dyDescent="0.25">
      <c r="A14" s="15">
        <v>7</v>
      </c>
      <c r="B14" s="16" t="s">
        <v>52</v>
      </c>
      <c r="C14" s="17" t="s">
        <v>14</v>
      </c>
      <c r="D14" s="18">
        <v>16</v>
      </c>
      <c r="E14" s="19"/>
      <c r="F14" s="19"/>
      <c r="G14" s="20"/>
      <c r="H14" s="21"/>
      <c r="I14" s="21"/>
    </row>
    <row r="15" spans="1:11" ht="15.75" x14ac:dyDescent="0.25">
      <c r="A15" s="15">
        <v>8</v>
      </c>
      <c r="B15" s="16" t="s">
        <v>53</v>
      </c>
      <c r="C15" s="17" t="s">
        <v>14</v>
      </c>
      <c r="D15" s="18">
        <v>35</v>
      </c>
      <c r="E15" s="19"/>
      <c r="F15" s="19"/>
      <c r="G15" s="20"/>
      <c r="H15" s="21"/>
      <c r="I15" s="21"/>
    </row>
    <row r="16" spans="1:11" ht="15.75" x14ac:dyDescent="0.25">
      <c r="A16" s="15">
        <v>9</v>
      </c>
      <c r="B16" s="16" t="s">
        <v>54</v>
      </c>
      <c r="C16" s="17" t="s">
        <v>14</v>
      </c>
      <c r="D16" s="18">
        <v>45</v>
      </c>
      <c r="E16" s="19"/>
      <c r="F16" s="19"/>
      <c r="G16" s="20"/>
      <c r="H16" s="21"/>
      <c r="I16" s="21"/>
    </row>
    <row r="17" spans="1:9" ht="13.9" customHeight="1" x14ac:dyDescent="0.2">
      <c r="A17" s="72" t="s">
        <v>60</v>
      </c>
      <c r="B17" s="73"/>
      <c r="C17" s="73"/>
      <c r="D17" s="73"/>
      <c r="E17" s="73"/>
      <c r="F17" s="73"/>
      <c r="G17" s="73"/>
      <c r="H17" s="73"/>
      <c r="I17" s="74"/>
    </row>
    <row r="18" spans="1:9" ht="15.75" x14ac:dyDescent="0.25">
      <c r="A18" s="15">
        <v>10</v>
      </c>
      <c r="B18" s="16" t="s">
        <v>55</v>
      </c>
      <c r="C18" s="17" t="s">
        <v>17</v>
      </c>
      <c r="D18" s="18">
        <v>206</v>
      </c>
      <c r="E18" s="19"/>
      <c r="F18" s="19"/>
      <c r="G18" s="20"/>
      <c r="H18" s="21"/>
      <c r="I18" s="21"/>
    </row>
    <row r="19" spans="1:9" ht="15.75" x14ac:dyDescent="0.25">
      <c r="A19" s="15">
        <f>A18+1</f>
        <v>11</v>
      </c>
      <c r="B19" s="16" t="s">
        <v>56</v>
      </c>
      <c r="C19" s="17" t="s">
        <v>14</v>
      </c>
      <c r="D19" s="18">
        <v>190</v>
      </c>
      <c r="E19" s="19"/>
      <c r="F19" s="19"/>
      <c r="G19" s="20"/>
      <c r="H19" s="21"/>
      <c r="I19" s="21"/>
    </row>
    <row r="20" spans="1:9" s="27" customFormat="1" ht="15.75" x14ac:dyDescent="0.25">
      <c r="A20" s="15">
        <f>A19+1</f>
        <v>12</v>
      </c>
      <c r="B20" s="26" t="s">
        <v>18</v>
      </c>
      <c r="C20" s="22" t="s">
        <v>14</v>
      </c>
      <c r="D20" s="23">
        <v>157</v>
      </c>
      <c r="E20" s="24"/>
      <c r="F20" s="19"/>
      <c r="G20" s="25"/>
      <c r="H20" s="21"/>
      <c r="I20" s="21"/>
    </row>
    <row r="21" spans="1:9" s="27" customFormat="1" ht="15.75" x14ac:dyDescent="0.25">
      <c r="A21" s="15">
        <v>13</v>
      </c>
      <c r="B21" s="47" t="s">
        <v>57</v>
      </c>
      <c r="C21" s="45" t="s">
        <v>14</v>
      </c>
      <c r="D21" s="23">
        <v>40</v>
      </c>
      <c r="E21" s="24"/>
      <c r="F21" s="19"/>
      <c r="G21" s="25"/>
      <c r="H21" s="21"/>
      <c r="I21" s="21"/>
    </row>
    <row r="22" spans="1:9" ht="15.75" x14ac:dyDescent="0.25">
      <c r="A22" s="15">
        <f>A21+1</f>
        <v>14</v>
      </c>
      <c r="B22" s="46" t="s">
        <v>19</v>
      </c>
      <c r="C22" s="17" t="s">
        <v>14</v>
      </c>
      <c r="D22" s="18">
        <v>390</v>
      </c>
      <c r="E22" s="19"/>
      <c r="F22" s="19"/>
      <c r="G22" s="20"/>
      <c r="H22" s="21"/>
      <c r="I22" s="21"/>
    </row>
    <row r="23" spans="1:9" ht="15.75" x14ac:dyDescent="0.25">
      <c r="A23" s="15">
        <f>A22+1</f>
        <v>15</v>
      </c>
      <c r="B23" s="4" t="s">
        <v>58</v>
      </c>
      <c r="C23" s="17" t="s">
        <v>14</v>
      </c>
      <c r="D23" s="18">
        <v>325</v>
      </c>
      <c r="E23" s="19"/>
      <c r="F23" s="19"/>
      <c r="G23" s="20"/>
      <c r="H23" s="21"/>
      <c r="I23" s="21"/>
    </row>
    <row r="24" spans="1:9" ht="15.75" x14ac:dyDescent="0.25">
      <c r="A24" s="15">
        <v>16</v>
      </c>
      <c r="B24" s="16" t="s">
        <v>20</v>
      </c>
      <c r="C24" s="17" t="s">
        <v>12</v>
      </c>
      <c r="D24" s="18">
        <v>160</v>
      </c>
      <c r="E24" s="19"/>
      <c r="F24" s="19"/>
      <c r="G24" s="20"/>
      <c r="H24" s="21"/>
      <c r="I24" s="21"/>
    </row>
    <row r="25" spans="1:9" ht="15.75" x14ac:dyDescent="0.25">
      <c r="A25" s="15">
        <f>A24+1</f>
        <v>17</v>
      </c>
      <c r="B25" s="16" t="s">
        <v>59</v>
      </c>
      <c r="C25" s="17" t="s">
        <v>14</v>
      </c>
      <c r="D25" s="18">
        <v>230</v>
      </c>
      <c r="E25" s="19"/>
      <c r="F25" s="19"/>
      <c r="G25" s="20"/>
      <c r="H25" s="21"/>
      <c r="I25" s="21"/>
    </row>
    <row r="26" spans="1:9" ht="15.75" x14ac:dyDescent="0.25">
      <c r="A26" s="15">
        <v>18</v>
      </c>
      <c r="B26" s="16" t="s">
        <v>61</v>
      </c>
      <c r="C26" s="17" t="s">
        <v>14</v>
      </c>
      <c r="D26" s="18">
        <v>150</v>
      </c>
      <c r="E26" s="19"/>
      <c r="F26" s="19"/>
      <c r="G26" s="20"/>
      <c r="H26" s="21"/>
      <c r="I26" s="21"/>
    </row>
    <row r="27" spans="1:9" ht="15.75" x14ac:dyDescent="0.25">
      <c r="A27" s="15">
        <v>19</v>
      </c>
      <c r="B27" s="16" t="s">
        <v>62</v>
      </c>
      <c r="C27" s="17" t="s">
        <v>14</v>
      </c>
      <c r="D27" s="18">
        <v>80</v>
      </c>
      <c r="E27" s="19"/>
      <c r="F27" s="19"/>
      <c r="G27" s="20"/>
      <c r="H27" s="21"/>
      <c r="I27" s="21"/>
    </row>
    <row r="28" spans="1:9" ht="15.75" x14ac:dyDescent="0.25">
      <c r="A28" s="15">
        <v>20</v>
      </c>
      <c r="B28" s="16" t="s">
        <v>63</v>
      </c>
      <c r="C28" s="17" t="s">
        <v>14</v>
      </c>
      <c r="D28" s="18">
        <v>80</v>
      </c>
      <c r="E28" s="19"/>
      <c r="F28" s="19"/>
      <c r="G28" s="20"/>
      <c r="H28" s="21"/>
      <c r="I28" s="21"/>
    </row>
    <row r="29" spans="1:9" ht="15.75" x14ac:dyDescent="0.25">
      <c r="A29" s="15">
        <v>21</v>
      </c>
      <c r="B29" s="16" t="s">
        <v>64</v>
      </c>
      <c r="C29" s="17" t="s">
        <v>14</v>
      </c>
      <c r="D29" s="18">
        <v>70</v>
      </c>
      <c r="E29" s="19"/>
      <c r="F29" s="19"/>
      <c r="G29" s="20"/>
      <c r="H29" s="21"/>
      <c r="I29" s="21"/>
    </row>
    <row r="30" spans="1:9" ht="15.75" x14ac:dyDescent="0.25">
      <c r="A30" s="15">
        <v>22</v>
      </c>
      <c r="B30" s="16" t="s">
        <v>21</v>
      </c>
      <c r="C30" s="17" t="s">
        <v>14</v>
      </c>
      <c r="D30" s="18">
        <v>366</v>
      </c>
      <c r="E30" s="19"/>
      <c r="F30" s="19"/>
      <c r="G30" s="20"/>
      <c r="H30" s="21"/>
      <c r="I30" s="21"/>
    </row>
    <row r="31" spans="1:9" ht="13.9" customHeight="1" x14ac:dyDescent="0.2">
      <c r="A31" s="67" t="s">
        <v>22</v>
      </c>
      <c r="B31" s="67"/>
      <c r="C31" s="67"/>
      <c r="D31" s="67"/>
      <c r="E31" s="67"/>
      <c r="F31" s="67"/>
      <c r="G31" s="67"/>
      <c r="H31" s="67"/>
      <c r="I31" s="67"/>
    </row>
    <row r="32" spans="1:9" ht="15.75" x14ac:dyDescent="0.25">
      <c r="A32" s="15">
        <v>23</v>
      </c>
      <c r="B32" s="16" t="s">
        <v>23</v>
      </c>
      <c r="C32" s="17" t="s">
        <v>14</v>
      </c>
      <c r="D32" s="18">
        <v>302</v>
      </c>
      <c r="E32" s="19"/>
      <c r="F32" s="19"/>
      <c r="G32" s="20"/>
      <c r="H32" s="21"/>
      <c r="I32" s="21"/>
    </row>
    <row r="33" spans="1:9" ht="15.75" x14ac:dyDescent="0.25">
      <c r="A33" s="15">
        <v>24</v>
      </c>
      <c r="B33" s="16" t="s">
        <v>65</v>
      </c>
      <c r="C33" s="17" t="s">
        <v>14</v>
      </c>
      <c r="D33" s="18">
        <v>173</v>
      </c>
      <c r="E33" s="19"/>
      <c r="F33" s="19"/>
      <c r="G33" s="20"/>
      <c r="H33" s="21"/>
      <c r="I33" s="21"/>
    </row>
    <row r="34" spans="1:9" ht="15.75" x14ac:dyDescent="0.25">
      <c r="A34" s="15">
        <v>25</v>
      </c>
      <c r="B34" s="16" t="s">
        <v>24</v>
      </c>
      <c r="C34" s="17" t="s">
        <v>14</v>
      </c>
      <c r="D34" s="18">
        <v>290</v>
      </c>
      <c r="E34" s="19"/>
      <c r="F34" s="19"/>
      <c r="G34" s="20"/>
      <c r="H34" s="21"/>
      <c r="I34" s="21"/>
    </row>
    <row r="35" spans="1:9" ht="14.1" customHeight="1" x14ac:dyDescent="0.2">
      <c r="A35" s="67" t="s">
        <v>25</v>
      </c>
      <c r="B35" s="67"/>
      <c r="C35" s="67"/>
      <c r="D35" s="67"/>
      <c r="E35" s="67"/>
      <c r="F35" s="67"/>
      <c r="G35" s="67"/>
      <c r="H35" s="67"/>
      <c r="I35" s="67"/>
    </row>
    <row r="36" spans="1:9" ht="15.75" x14ac:dyDescent="0.25">
      <c r="A36" s="15">
        <v>26</v>
      </c>
      <c r="B36" s="16" t="s">
        <v>68</v>
      </c>
      <c r="C36" s="17" t="s">
        <v>12</v>
      </c>
      <c r="D36" s="18">
        <v>133</v>
      </c>
      <c r="E36" s="19"/>
      <c r="F36" s="19"/>
      <c r="G36" s="20"/>
      <c r="H36" s="21"/>
      <c r="I36" s="21"/>
    </row>
    <row r="37" spans="1:9" ht="15.75" x14ac:dyDescent="0.25">
      <c r="A37" s="15">
        <f>A36+1</f>
        <v>27</v>
      </c>
      <c r="B37" s="16" t="s">
        <v>69</v>
      </c>
      <c r="C37" s="17" t="s">
        <v>12</v>
      </c>
      <c r="D37" s="18">
        <v>80</v>
      </c>
      <c r="E37" s="19"/>
      <c r="F37" s="19"/>
      <c r="G37" s="20"/>
      <c r="H37" s="21"/>
      <c r="I37" s="21"/>
    </row>
    <row r="38" spans="1:9" ht="15.75" x14ac:dyDescent="0.25">
      <c r="A38" s="15">
        <v>27</v>
      </c>
      <c r="B38" s="16" t="s">
        <v>26</v>
      </c>
      <c r="C38" s="17" t="s">
        <v>14</v>
      </c>
      <c r="D38" s="18">
        <v>70</v>
      </c>
      <c r="E38" s="19"/>
      <c r="F38" s="19"/>
      <c r="G38" s="20"/>
      <c r="H38" s="21"/>
      <c r="I38" s="21"/>
    </row>
    <row r="39" spans="1:9" ht="14.45" customHeight="1" x14ac:dyDescent="0.25">
      <c r="A39" s="15">
        <f>A38+1</f>
        <v>28</v>
      </c>
      <c r="B39" s="16" t="s">
        <v>70</v>
      </c>
      <c r="C39" s="17" t="s">
        <v>12</v>
      </c>
      <c r="D39" s="18">
        <v>300</v>
      </c>
      <c r="E39" s="19"/>
      <c r="F39" s="19"/>
      <c r="G39" s="20"/>
      <c r="H39" s="21"/>
      <c r="I39" s="21"/>
    </row>
    <row r="40" spans="1:9" ht="15.75" x14ac:dyDescent="0.25">
      <c r="A40" s="15">
        <v>29</v>
      </c>
      <c r="B40" s="16" t="s">
        <v>67</v>
      </c>
      <c r="C40" s="17" t="s">
        <v>12</v>
      </c>
      <c r="D40" s="18">
        <v>390</v>
      </c>
      <c r="E40" s="19"/>
      <c r="F40" s="19"/>
      <c r="G40" s="20"/>
      <c r="H40" s="21"/>
      <c r="I40" s="21"/>
    </row>
    <row r="41" spans="1:9" ht="15.75" x14ac:dyDescent="0.25">
      <c r="A41" s="15">
        <f>A40+1</f>
        <v>30</v>
      </c>
      <c r="B41" s="28" t="s">
        <v>66</v>
      </c>
      <c r="C41" s="17" t="s">
        <v>14</v>
      </c>
      <c r="D41" s="18">
        <v>100</v>
      </c>
      <c r="E41" s="19"/>
      <c r="F41" s="19"/>
      <c r="G41" s="20"/>
      <c r="H41" s="21"/>
      <c r="I41" s="21"/>
    </row>
    <row r="42" spans="1:9" ht="13.9" customHeight="1" x14ac:dyDescent="0.2">
      <c r="A42" s="67" t="s">
        <v>27</v>
      </c>
      <c r="B42" s="67"/>
      <c r="C42" s="67"/>
      <c r="D42" s="67"/>
      <c r="E42" s="67"/>
      <c r="F42" s="67"/>
      <c r="G42" s="67"/>
      <c r="H42" s="67"/>
      <c r="I42" s="67"/>
    </row>
    <row r="43" spans="1:9" ht="15.75" x14ac:dyDescent="0.25">
      <c r="A43" s="15">
        <v>31</v>
      </c>
      <c r="B43" s="16" t="s">
        <v>28</v>
      </c>
      <c r="C43" s="17" t="s">
        <v>14</v>
      </c>
      <c r="D43" s="18">
        <v>170</v>
      </c>
      <c r="E43" s="19"/>
      <c r="F43" s="19"/>
      <c r="G43" s="20"/>
      <c r="H43" s="21"/>
      <c r="I43" s="21"/>
    </row>
    <row r="44" spans="1:9" ht="15.75" x14ac:dyDescent="0.25">
      <c r="A44" s="15">
        <f>A43+1</f>
        <v>32</v>
      </c>
      <c r="B44" s="16" t="s">
        <v>29</v>
      </c>
      <c r="C44" s="17" t="s">
        <v>14</v>
      </c>
      <c r="D44" s="18">
        <v>396</v>
      </c>
      <c r="E44" s="19"/>
      <c r="F44" s="19"/>
      <c r="G44" s="20"/>
      <c r="H44" s="21"/>
      <c r="I44" s="21"/>
    </row>
    <row r="45" spans="1:9" ht="15.75" x14ac:dyDescent="0.25">
      <c r="A45" s="15">
        <f>A44+1</f>
        <v>33</v>
      </c>
      <c r="B45" s="16" t="s">
        <v>30</v>
      </c>
      <c r="C45" s="17" t="s">
        <v>14</v>
      </c>
      <c r="D45" s="18">
        <v>144</v>
      </c>
      <c r="E45" s="19"/>
      <c r="F45" s="19"/>
      <c r="G45" s="20"/>
      <c r="H45" s="21"/>
      <c r="I45" s="21"/>
    </row>
    <row r="46" spans="1:9" ht="15.75" x14ac:dyDescent="0.25">
      <c r="A46" s="15">
        <f>A45+1</f>
        <v>34</v>
      </c>
      <c r="B46" s="16" t="s">
        <v>31</v>
      </c>
      <c r="C46" s="17" t="s">
        <v>14</v>
      </c>
      <c r="D46" s="18">
        <v>288</v>
      </c>
      <c r="E46" s="19"/>
      <c r="F46" s="19"/>
      <c r="G46" s="20"/>
      <c r="H46" s="21"/>
      <c r="I46" s="21"/>
    </row>
    <row r="47" spans="1:9" ht="15.75" x14ac:dyDescent="0.25">
      <c r="A47" s="15">
        <f>A46+1</f>
        <v>35</v>
      </c>
      <c r="B47" s="16" t="s">
        <v>32</v>
      </c>
      <c r="C47" s="17" t="s">
        <v>14</v>
      </c>
      <c r="D47" s="18">
        <v>218</v>
      </c>
      <c r="E47" s="19"/>
      <c r="F47" s="19"/>
      <c r="G47" s="20"/>
      <c r="H47" s="21"/>
      <c r="I47" s="21"/>
    </row>
    <row r="48" spans="1:9" ht="15.75" x14ac:dyDescent="0.25">
      <c r="A48" s="15">
        <f>A47+1</f>
        <v>36</v>
      </c>
      <c r="B48" s="16" t="s">
        <v>33</v>
      </c>
      <c r="C48" s="17" t="s">
        <v>14</v>
      </c>
      <c r="D48" s="18">
        <v>108</v>
      </c>
      <c r="E48" s="19"/>
      <c r="F48" s="19"/>
      <c r="G48" s="20"/>
      <c r="H48" s="21"/>
      <c r="I48" s="21"/>
    </row>
    <row r="49" spans="1:9" ht="15.75" x14ac:dyDescent="0.25">
      <c r="A49" s="15">
        <v>37</v>
      </c>
      <c r="B49" s="16" t="s">
        <v>34</v>
      </c>
      <c r="C49" s="17" t="s">
        <v>16</v>
      </c>
      <c r="D49" s="18">
        <v>126</v>
      </c>
      <c r="E49" s="19"/>
      <c r="F49" s="19"/>
      <c r="G49" s="20"/>
      <c r="H49" s="21"/>
      <c r="I49" s="21"/>
    </row>
    <row r="50" spans="1:9" ht="15.75" x14ac:dyDescent="0.25">
      <c r="A50" s="15">
        <v>38</v>
      </c>
      <c r="B50" s="16" t="s">
        <v>72</v>
      </c>
      <c r="C50" s="17" t="s">
        <v>16</v>
      </c>
      <c r="D50" s="18">
        <v>90</v>
      </c>
      <c r="E50" s="19"/>
      <c r="F50" s="19"/>
      <c r="G50" s="20"/>
      <c r="H50" s="21"/>
      <c r="I50" s="21"/>
    </row>
    <row r="51" spans="1:9" ht="15.75" x14ac:dyDescent="0.25">
      <c r="A51" s="15">
        <v>39</v>
      </c>
      <c r="B51" s="16" t="s">
        <v>71</v>
      </c>
      <c r="C51" s="17" t="s">
        <v>16</v>
      </c>
      <c r="D51" s="18">
        <v>144</v>
      </c>
      <c r="E51" s="19"/>
      <c r="F51" s="19"/>
      <c r="G51" s="20"/>
      <c r="H51" s="21"/>
      <c r="I51" s="21"/>
    </row>
    <row r="52" spans="1:9" ht="15.75" x14ac:dyDescent="0.25">
      <c r="A52" s="15">
        <v>40</v>
      </c>
      <c r="B52" s="16" t="s">
        <v>73</v>
      </c>
      <c r="C52" s="17" t="s">
        <v>14</v>
      </c>
      <c r="D52" s="18">
        <v>36</v>
      </c>
      <c r="E52" s="19"/>
      <c r="F52" s="19"/>
      <c r="G52" s="20"/>
      <c r="H52" s="21"/>
      <c r="I52" s="21"/>
    </row>
    <row r="53" spans="1:9" ht="15.75" x14ac:dyDescent="0.25">
      <c r="A53" s="15">
        <v>41</v>
      </c>
      <c r="B53" s="16" t="s">
        <v>74</v>
      </c>
      <c r="C53" s="49" t="s">
        <v>14</v>
      </c>
      <c r="D53" s="50">
        <v>963</v>
      </c>
      <c r="E53" s="51"/>
      <c r="F53" s="51"/>
      <c r="G53" s="52"/>
      <c r="H53" s="53"/>
      <c r="I53" s="53"/>
    </row>
    <row r="54" spans="1:9" ht="15.75" x14ac:dyDescent="0.25">
      <c r="A54" s="48">
        <v>42</v>
      </c>
      <c r="B54" s="55" t="s">
        <v>35</v>
      </c>
      <c r="C54" s="56" t="s">
        <v>14</v>
      </c>
      <c r="D54" s="57">
        <v>256</v>
      </c>
      <c r="E54" s="58"/>
      <c r="F54" s="58"/>
      <c r="G54" s="59"/>
      <c r="H54" s="60"/>
      <c r="I54" s="60"/>
    </row>
    <row r="55" spans="1:9" s="54" customFormat="1" ht="15" x14ac:dyDescent="0.25">
      <c r="A55" s="15">
        <v>43</v>
      </c>
      <c r="B55" s="62" t="s">
        <v>80</v>
      </c>
      <c r="C55" s="56" t="s">
        <v>14</v>
      </c>
      <c r="D55" s="57">
        <v>477</v>
      </c>
      <c r="E55" s="61"/>
      <c r="F55" s="61"/>
      <c r="G55" s="61"/>
      <c r="H55" s="61"/>
      <c r="I55" s="61"/>
    </row>
    <row r="56" spans="1:9" ht="13.9" customHeight="1" x14ac:dyDescent="0.2">
      <c r="A56" s="68" t="s">
        <v>36</v>
      </c>
      <c r="B56" s="68"/>
      <c r="C56" s="68"/>
      <c r="D56" s="68"/>
      <c r="E56" s="68"/>
      <c r="F56" s="68"/>
      <c r="G56" s="68"/>
      <c r="H56" s="68"/>
      <c r="I56" s="68"/>
    </row>
    <row r="57" spans="1:9" ht="15.75" x14ac:dyDescent="0.25">
      <c r="A57" s="15">
        <v>44</v>
      </c>
      <c r="B57" s="16" t="s">
        <v>37</v>
      </c>
      <c r="C57" s="17" t="s">
        <v>17</v>
      </c>
      <c r="D57" s="18">
        <v>115</v>
      </c>
      <c r="E57" s="19"/>
      <c r="F57" s="19"/>
      <c r="G57" s="20"/>
      <c r="H57" s="21"/>
      <c r="I57" s="21"/>
    </row>
    <row r="58" spans="1:9" ht="15.75" x14ac:dyDescent="0.25">
      <c r="A58" s="15">
        <v>45</v>
      </c>
      <c r="B58" s="16" t="s">
        <v>75</v>
      </c>
      <c r="C58" s="17" t="s">
        <v>14</v>
      </c>
      <c r="D58" s="18">
        <v>115</v>
      </c>
      <c r="E58" s="19"/>
      <c r="F58" s="19"/>
      <c r="G58" s="20"/>
      <c r="H58" s="21"/>
      <c r="I58" s="21"/>
    </row>
    <row r="59" spans="1:9" ht="15.75" x14ac:dyDescent="0.25">
      <c r="A59" s="15">
        <v>46</v>
      </c>
      <c r="B59" s="16" t="s">
        <v>38</v>
      </c>
      <c r="C59" s="17" t="s">
        <v>14</v>
      </c>
      <c r="D59" s="18">
        <v>36</v>
      </c>
      <c r="E59" s="19"/>
      <c r="F59" s="19"/>
      <c r="G59" s="20"/>
      <c r="H59" s="21"/>
      <c r="I59" s="21"/>
    </row>
    <row r="60" spans="1:9" ht="15.75" x14ac:dyDescent="0.25">
      <c r="A60" s="15">
        <v>47</v>
      </c>
      <c r="B60" s="16" t="s">
        <v>39</v>
      </c>
      <c r="C60" s="17" t="s">
        <v>14</v>
      </c>
      <c r="D60" s="18">
        <v>76</v>
      </c>
      <c r="E60" s="19"/>
      <c r="F60" s="19"/>
      <c r="G60" s="20"/>
      <c r="H60" s="21"/>
      <c r="I60" s="21"/>
    </row>
    <row r="61" spans="1:9" ht="15.75" x14ac:dyDescent="0.25">
      <c r="A61" s="15">
        <v>48</v>
      </c>
      <c r="B61" s="16" t="s">
        <v>76</v>
      </c>
      <c r="C61" s="17" t="s">
        <v>14</v>
      </c>
      <c r="D61" s="18">
        <v>145</v>
      </c>
      <c r="E61" s="19"/>
      <c r="F61" s="19"/>
      <c r="G61" s="20"/>
      <c r="H61" s="21"/>
      <c r="I61" s="21"/>
    </row>
    <row r="62" spans="1:9" ht="15.75" x14ac:dyDescent="0.25">
      <c r="A62" s="15">
        <v>49</v>
      </c>
      <c r="B62" s="16" t="s">
        <v>40</v>
      </c>
      <c r="C62" s="17" t="s">
        <v>14</v>
      </c>
      <c r="D62" s="18">
        <v>144</v>
      </c>
      <c r="E62" s="19"/>
      <c r="F62" s="19"/>
      <c r="G62" s="20"/>
      <c r="H62" s="21"/>
      <c r="I62" s="21"/>
    </row>
    <row r="63" spans="1:9" ht="15.75" x14ac:dyDescent="0.25">
      <c r="A63" s="15">
        <v>50</v>
      </c>
      <c r="B63" s="16" t="s">
        <v>78</v>
      </c>
      <c r="C63" s="17" t="s">
        <v>14</v>
      </c>
      <c r="D63" s="18">
        <v>180</v>
      </c>
      <c r="E63" s="19"/>
      <c r="F63" s="19"/>
      <c r="G63" s="20"/>
      <c r="H63" s="21"/>
      <c r="I63" s="21"/>
    </row>
    <row r="64" spans="1:9" ht="15.75" x14ac:dyDescent="0.25">
      <c r="A64" s="15">
        <v>51</v>
      </c>
      <c r="B64" s="16" t="s">
        <v>79</v>
      </c>
      <c r="C64" s="17" t="s">
        <v>14</v>
      </c>
      <c r="D64" s="18">
        <v>430</v>
      </c>
      <c r="E64" s="19"/>
      <c r="F64" s="19"/>
      <c r="G64" s="20"/>
      <c r="H64" s="21"/>
      <c r="I64" s="21"/>
    </row>
    <row r="65" spans="1:256" ht="15.75" x14ac:dyDescent="0.25">
      <c r="A65" s="15">
        <v>52</v>
      </c>
      <c r="B65" s="16" t="s">
        <v>77</v>
      </c>
      <c r="C65" s="17" t="s">
        <v>14</v>
      </c>
      <c r="D65" s="18">
        <v>551</v>
      </c>
      <c r="E65" s="19"/>
      <c r="F65" s="19"/>
      <c r="G65" s="20"/>
      <c r="H65" s="21"/>
      <c r="I65" s="21"/>
    </row>
    <row r="66" spans="1:256" ht="15.75" x14ac:dyDescent="0.25">
      <c r="A66" s="15"/>
      <c r="B66" s="16"/>
      <c r="C66" s="17"/>
      <c r="D66" s="18"/>
      <c r="E66" s="19"/>
      <c r="F66" s="19"/>
      <c r="G66" s="20"/>
      <c r="H66" s="21"/>
      <c r="I66" s="21"/>
    </row>
    <row r="67" spans="1:256" ht="15.75" x14ac:dyDescent="0.2">
      <c r="A67" s="63" t="s">
        <v>41</v>
      </c>
      <c r="B67" s="63"/>
      <c r="C67" s="63"/>
      <c r="D67" s="63"/>
      <c r="E67" s="63"/>
      <c r="F67" s="29">
        <f>SUM(F7+F8+F9+F11+F12+F13+F14+F15+F16+F18+F19+F20+F21+F22+F23+F24+F25+F26+F27+F28+F29+F30+F32+F33+F34+F36+F37+F38+F39+F40+F41+F43+F44+F45+F46+F47+F48+F49+F50+F51+F52+F53+F54+F55+F57+F58+F59+F60+F61+F62+F63+F64+F65)</f>
        <v>0</v>
      </c>
      <c r="G67" s="30"/>
      <c r="H67" s="31"/>
      <c r="I67" s="29">
        <f>SUM(I7+I8+I9+I11+I12+I13+I14+I15+I16+I18+I19+I20+I21+I22+I23+I24+I25+I26+I27+I28+I29+I30+I32+I33+I34+I36+I37+I38+I39+I40+I41+I43+I44+I45+I46+I47+I48+I49+I50+I51+I52+I53+I54+I55+I57+I58+I59+I60+I61+I62+I63+I64+I65)</f>
        <v>0</v>
      </c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</row>
    <row r="68" spans="1:256" ht="14.1" customHeight="1" x14ac:dyDescent="0.25">
      <c r="A68" s="27"/>
      <c r="B68" s="32"/>
      <c r="C68" s="33"/>
      <c r="D68" s="34"/>
      <c r="E68" s="35"/>
      <c r="F68" s="33"/>
      <c r="G68" s="36"/>
      <c r="H68" s="33"/>
      <c r="I68" s="36"/>
    </row>
    <row r="69" spans="1:256" ht="24.6" customHeight="1" x14ac:dyDescent="0.2">
      <c r="A69" s="64"/>
      <c r="B69" s="64"/>
      <c r="C69" s="27"/>
      <c r="D69" s="34"/>
      <c r="E69" s="35"/>
      <c r="F69" s="33"/>
      <c r="G69" s="36"/>
      <c r="H69" s="33"/>
      <c r="I69" s="36"/>
    </row>
    <row r="70" spans="1:256" ht="15" x14ac:dyDescent="0.2">
      <c r="A70" s="37"/>
      <c r="B70"/>
      <c r="C70" s="33"/>
      <c r="D70" s="34"/>
      <c r="E70" s="35"/>
      <c r="F70" s="33"/>
      <c r="G70" s="36"/>
      <c r="H70" s="33"/>
      <c r="I70" s="36"/>
    </row>
    <row r="71" spans="1:256" ht="15" x14ac:dyDescent="0.2">
      <c r="A71" s="38"/>
      <c r="B71"/>
      <c r="C71" s="33"/>
      <c r="D71" s="34"/>
      <c r="E71" s="35"/>
      <c r="F71" s="33"/>
      <c r="G71" s="36"/>
      <c r="H71" s="33"/>
      <c r="I71" s="36"/>
    </row>
    <row r="72" spans="1:256" ht="13.9" customHeight="1" x14ac:dyDescent="0.2">
      <c r="A72" s="39"/>
      <c r="B72" s="40" t="s">
        <v>42</v>
      </c>
      <c r="C72" s="33"/>
      <c r="D72" s="34"/>
      <c r="E72" s="65" t="s">
        <v>43</v>
      </c>
      <c r="F72" s="65"/>
      <c r="G72" s="65"/>
      <c r="H72" s="65"/>
      <c r="I72" s="65"/>
    </row>
    <row r="73" spans="1:256" ht="13.9" customHeight="1" x14ac:dyDescent="0.25">
      <c r="A73" s="41"/>
      <c r="B73" s="42" t="s">
        <v>44</v>
      </c>
      <c r="C73" s="42"/>
      <c r="D73" s="43"/>
      <c r="E73" s="44"/>
      <c r="F73" s="66" t="s">
        <v>45</v>
      </c>
      <c r="G73" s="66"/>
      <c r="H73" s="66"/>
      <c r="I73" s="66"/>
    </row>
  </sheetData>
  <sheetProtection selectLockedCells="1" selectUnlockedCells="1"/>
  <mergeCells count="14">
    <mergeCell ref="F1:I1"/>
    <mergeCell ref="A2:I2"/>
    <mergeCell ref="A3:I3"/>
    <mergeCell ref="A6:I6"/>
    <mergeCell ref="A10:I10"/>
    <mergeCell ref="A17:I17"/>
    <mergeCell ref="A67:E67"/>
    <mergeCell ref="A69:B69"/>
    <mergeCell ref="E72:I72"/>
    <mergeCell ref="F73:I73"/>
    <mergeCell ref="A31:I31"/>
    <mergeCell ref="A35:I35"/>
    <mergeCell ref="A42:I42"/>
    <mergeCell ref="A56:I56"/>
  </mergeCells>
  <pageMargins left="0.70833333333333337" right="0.31527777777777777" top="0.74791666666666667" bottom="0.74791666666666667" header="0.51180555555555551" footer="0.51180555555555551"/>
  <pageSetup paperSize="9" scale="78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CZ. A RÓŻNE ARTYKÓŁY SPOŻYW 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Zoneo</cp:lastModifiedBy>
  <cp:lastPrinted>2023-12-14T13:19:16Z</cp:lastPrinted>
  <dcterms:created xsi:type="dcterms:W3CDTF">2022-12-16T12:35:58Z</dcterms:created>
  <dcterms:modified xsi:type="dcterms:W3CDTF">2023-12-14T16:47:34Z</dcterms:modified>
</cp:coreProperties>
</file>