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OM\Desktop\zaproszenie\"/>
    </mc:Choice>
  </mc:AlternateContent>
  <bookViews>
    <workbookView xWindow="32760" yWindow="32760" windowWidth="17250" windowHeight="5640" tabRatio="687"/>
  </bookViews>
  <sheets>
    <sheet name=" CZ.A Spożywka 2022" sheetId="5" r:id="rId1"/>
  </sheets>
  <calcPr calcId="191029"/>
</workbook>
</file>

<file path=xl/calcChain.xml><?xml version="1.0" encoding="utf-8"?>
<calcChain xmlns="http://schemas.openxmlformats.org/spreadsheetml/2006/main">
  <c r="F64" i="5" l="1"/>
  <c r="I64" i="5"/>
  <c r="A55" i="5"/>
  <c r="A57" i="5"/>
  <c r="A59" i="5"/>
  <c r="A44" i="5"/>
  <c r="A45" i="5"/>
  <c r="A46" i="5"/>
  <c r="A47" i="5"/>
  <c r="A48" i="5"/>
  <c r="A35" i="5"/>
  <c r="A36" i="5"/>
  <c r="A37" i="5"/>
  <c r="A38" i="5"/>
  <c r="A39" i="5"/>
  <c r="A28" i="5"/>
  <c r="A29" i="5"/>
  <c r="A18" i="5"/>
  <c r="A19" i="5"/>
  <c r="A20" i="5"/>
  <c r="A22" i="5"/>
  <c r="A23" i="5"/>
</calcChain>
</file>

<file path=xl/sharedStrings.xml><?xml version="1.0" encoding="utf-8"?>
<sst xmlns="http://schemas.openxmlformats.org/spreadsheetml/2006/main" count="123" uniqueCount="80">
  <si>
    <t>Produkty</t>
  </si>
  <si>
    <t>Jedn. miary</t>
  </si>
  <si>
    <t>Cena jedn. netto</t>
  </si>
  <si>
    <t>szt</t>
  </si>
  <si>
    <t>kg</t>
  </si>
  <si>
    <t>Lp.</t>
  </si>
  <si>
    <t>Cena jedn. brutto</t>
  </si>
  <si>
    <t xml:space="preserve">Stawka Vat    </t>
  </si>
  <si>
    <t>Razem</t>
  </si>
  <si>
    <t>l</t>
  </si>
  <si>
    <t>cukier biały kryształ 1 kg</t>
  </si>
  <si>
    <t>ketchup łagodny i pikantny 1kg</t>
  </si>
  <si>
    <t>curry 20g</t>
  </si>
  <si>
    <t>liść laurowy 10g</t>
  </si>
  <si>
    <t xml:space="preserve">szt  </t>
  </si>
  <si>
    <t>majeranek 10g</t>
  </si>
  <si>
    <t>ziele angielskie 20g</t>
  </si>
  <si>
    <t>cynamon 20g</t>
  </si>
  <si>
    <t>kwasek cytrynowy 20g</t>
  </si>
  <si>
    <t>oregano suszone 8g</t>
  </si>
  <si>
    <t>pieprz ziołowy 20g</t>
  </si>
  <si>
    <t>kasza kuskus  400 g</t>
  </si>
  <si>
    <t xml:space="preserve">mąka tortowa typ 450 </t>
  </si>
  <si>
    <t>groszek konserwowy 400g</t>
  </si>
  <si>
    <t>kukurydza konserwowa 400g</t>
  </si>
  <si>
    <t>szczaw konserwowy 280g</t>
  </si>
  <si>
    <t>…........................................</t>
  </si>
  <si>
    <t>(podpis wykonawcy</t>
  </si>
  <si>
    <t>CZĘŚĆ A</t>
  </si>
  <si>
    <t>…..........................................</t>
  </si>
  <si>
    <t>(DATA)</t>
  </si>
  <si>
    <t xml:space="preserve">Cukier i produkty pokrewne </t>
  </si>
  <si>
    <t xml:space="preserve">Produkty z ciasta makaronowego </t>
  </si>
  <si>
    <t>Kawa, herbata i podobne produkty</t>
  </si>
  <si>
    <t>Przyprawy i przyprawy korzenne</t>
  </si>
  <si>
    <t xml:space="preserve">Różne produkty spożywcze i produkty suszone </t>
  </si>
  <si>
    <t xml:space="preserve">Produkty przemiału ziarna, skrobi i produktów skrobiowych </t>
  </si>
  <si>
    <t xml:space="preserve">Przetworzone owoce i warzywa </t>
  </si>
  <si>
    <t xml:space="preserve">Oleje i tłuszcze zwierzęce lub roślinne </t>
  </si>
  <si>
    <t>cukier waniliowy 30g</t>
  </si>
  <si>
    <t>szt.</t>
  </si>
  <si>
    <t>herbata Saga owocowa pigwa-truskawka(20szt)</t>
  </si>
  <si>
    <t>makaron świderki Lubella  5kg</t>
  </si>
  <si>
    <t>makaron spaghetti Lubella 500g</t>
  </si>
  <si>
    <t>makaron muszelki małe Lubella 500g</t>
  </si>
  <si>
    <t xml:space="preserve">kasza jęczmienna wiejska drobna </t>
  </si>
  <si>
    <t>koncentrat pomid. Łowicz 190g</t>
  </si>
  <si>
    <t>majonez Kętrzyński 280g</t>
  </si>
  <si>
    <t>ryż długoziarnisty</t>
  </si>
  <si>
    <t>przyprawa naturalna (warzywko) 250g</t>
  </si>
  <si>
    <t>olej roślinny Kujawski 1l</t>
  </si>
  <si>
    <t>ananas kostka 565g</t>
  </si>
  <si>
    <t>brzoskwinie w syropie 850ml</t>
  </si>
  <si>
    <t>pulpa pomidorowa 400g</t>
  </si>
  <si>
    <t>ogórki konserwowe 900ml</t>
  </si>
  <si>
    <t>kasza bulgur 1 kg</t>
  </si>
  <si>
    <t>kasza jęczmienna pęczak 1 kg</t>
  </si>
  <si>
    <t>kasza gryczana prażona 1 kg</t>
  </si>
  <si>
    <t>kasza jaglana 500 g</t>
  </si>
  <si>
    <t>sól kuchenna drobna 1kg</t>
  </si>
  <si>
    <t>pieprz czarny mielony 20g</t>
  </si>
  <si>
    <t>Sosy</t>
  </si>
  <si>
    <t>sos Łowicz spaghetti 500 g</t>
  </si>
  <si>
    <t>sos Łowicz słodko-kwaśny 500 g</t>
  </si>
  <si>
    <t>Napoje i syropy</t>
  </si>
  <si>
    <t>napój Ekoland cytrynowy 300 g</t>
  </si>
  <si>
    <t>napój Ekoland owoce lasu 300 g</t>
  </si>
  <si>
    <t>napój Ekoland malinowy 300 g</t>
  </si>
  <si>
    <t>napój Ekoland wieloowocowy 300 g</t>
  </si>
  <si>
    <t>syrop Łowicz wiśniowy 400 ml</t>
  </si>
  <si>
    <t>syrop Łowicz turskawkowy 400 ml</t>
  </si>
  <si>
    <t>syrop Łowicz czarna porzeczka 400 ml</t>
  </si>
  <si>
    <t>syrop Łowicz malina z cytryną 420 ml</t>
  </si>
  <si>
    <t>syrop Łowicz malina 400 ml</t>
  </si>
  <si>
    <t>syrop Łowicz pomarańcza 400 ml</t>
  </si>
  <si>
    <t>FORMULARZ OFERTOWY</t>
  </si>
  <si>
    <t>Część A „Dostawa różnych artykułów spożywczych do Szkoły Podstawowej 5 im. Stanisława Staszica w Łomży ”                                 na okres od 01.01.2022 r. do 31.12.2022 r.</t>
  </si>
  <si>
    <t>Szacunkowa ilość dostawy       w okresie 01.01.2022r               -31.12.2022 r.</t>
  </si>
  <si>
    <t>Wartość brutto         (w stosunku rocznym)</t>
  </si>
  <si>
    <t>Wartość netto                             (w stosunku rocznym)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</si>
</sst>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0"/>
      <name val="Arial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name val="Arial CE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sz val="11"/>
      <name val="Times New Roman"/>
      <family val="1"/>
      <charset val="238"/>
    </font>
    <font>
      <b/>
      <sz val="11"/>
      <name val="Arial CE"/>
      <charset val="238"/>
    </font>
    <font>
      <b/>
      <sz val="12"/>
      <name val="Calibri"/>
      <family val="2"/>
      <charset val="238"/>
    </font>
    <font>
      <b/>
      <sz val="11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8"/>
      <name val="Times New Roman"/>
      <family val="1"/>
      <charset val="238"/>
    </font>
    <font>
      <sz val="12"/>
      <name val="Times New Roman"/>
      <family val="1"/>
      <charset val="238"/>
    </font>
    <font>
      <b/>
      <u/>
      <sz val="12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60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/>
    <xf numFmtId="0" fontId="3" fillId="2" borderId="0" xfId="0" applyFont="1" applyFill="1"/>
    <xf numFmtId="2" fontId="3" fillId="0" borderId="0" xfId="0" applyNumberFormat="1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5" fillId="0" borderId="0" xfId="0" applyFont="1" applyAlignment="1">
      <alignment horizontal="center" vertical="top" wrapText="1"/>
    </xf>
    <xf numFmtId="0" fontId="5" fillId="2" borderId="0" xfId="0" applyFont="1" applyFill="1" applyAlignment="1">
      <alignment horizontal="center" vertical="top" wrapText="1"/>
    </xf>
    <xf numFmtId="2" fontId="5" fillId="0" borderId="0" xfId="0" applyNumberFormat="1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/>
    </xf>
    <xf numFmtId="0" fontId="6" fillId="0" borderId="0" xfId="0" applyFont="1" applyAlignment="1">
      <alignment wrapText="1"/>
    </xf>
    <xf numFmtId="0" fontId="6" fillId="2" borderId="0" xfId="0" applyFont="1" applyFill="1" applyAlignment="1">
      <alignment wrapText="1"/>
    </xf>
    <xf numFmtId="2" fontId="6" fillId="0" borderId="0" xfId="0" applyNumberFormat="1" applyFont="1" applyAlignment="1">
      <alignment wrapText="1"/>
    </xf>
    <xf numFmtId="0" fontId="7" fillId="0" borderId="0" xfId="0" applyFont="1"/>
    <xf numFmtId="0" fontId="1" fillId="0" borderId="0" xfId="0" applyFont="1"/>
    <xf numFmtId="0" fontId="8" fillId="0" borderId="0" xfId="0" applyFont="1" applyBorder="1" applyAlignment="1">
      <alignment vertical="center"/>
    </xf>
    <xf numFmtId="0" fontId="6" fillId="0" borderId="0" xfId="0" applyFont="1"/>
    <xf numFmtId="0" fontId="6" fillId="2" borderId="0" xfId="0" applyFont="1" applyFill="1"/>
    <xf numFmtId="2" fontId="6" fillId="0" borderId="0" xfId="0" applyNumberFormat="1" applyFont="1"/>
    <xf numFmtId="0" fontId="12" fillId="0" borderId="1" xfId="0" applyFont="1" applyBorder="1" applyAlignment="1">
      <alignment horizontal="center" vertical="center" wrapText="1"/>
    </xf>
    <xf numFmtId="2" fontId="12" fillId="2" borderId="1" xfId="0" applyNumberFormat="1" applyFont="1" applyFill="1" applyBorder="1" applyAlignment="1">
      <alignment horizontal="center" vertical="center" wrapText="1"/>
    </xf>
    <xf numFmtId="2" fontId="12" fillId="0" borderId="1" xfId="0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1" fontId="12" fillId="2" borderId="2" xfId="0" applyNumberFormat="1" applyFont="1" applyFill="1" applyBorder="1" applyAlignment="1">
      <alignment horizontal="center" vertical="center" wrapText="1"/>
    </xf>
    <xf numFmtId="1" fontId="12" fillId="0" borderId="2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horizontal="center" wrapText="1"/>
    </xf>
    <xf numFmtId="0" fontId="6" fillId="2" borderId="1" xfId="0" applyFont="1" applyFill="1" applyBorder="1" applyAlignment="1">
      <alignment horizontal="center" wrapText="1"/>
    </xf>
    <xf numFmtId="2" fontId="6" fillId="0" borderId="1" xfId="0" applyNumberFormat="1" applyFont="1" applyBorder="1" applyAlignment="1">
      <alignment horizontal="center" wrapText="1"/>
    </xf>
    <xf numFmtId="9" fontId="6" fillId="0" borderId="1" xfId="0" applyNumberFormat="1" applyFont="1" applyBorder="1" applyAlignment="1">
      <alignment horizontal="center" wrapText="1"/>
    </xf>
    <xf numFmtId="2" fontId="13" fillId="2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2" fontId="6" fillId="0" borderId="1" xfId="0" applyNumberFormat="1" applyFont="1" applyBorder="1" applyAlignment="1">
      <alignment horizontal="center" vertical="center" wrapText="1"/>
    </xf>
    <xf numFmtId="9" fontId="6" fillId="0" borderId="1" xfId="0" applyNumberFormat="1" applyFont="1" applyBorder="1" applyAlignment="1">
      <alignment horizontal="center" vertical="center" wrapText="1"/>
    </xf>
    <xf numFmtId="0" fontId="6" fillId="3" borderId="0" xfId="0" applyFont="1" applyFill="1" applyAlignment="1">
      <alignment vertical="center" wrapText="1"/>
    </xf>
    <xf numFmtId="0" fontId="6" fillId="0" borderId="1" xfId="0" applyFont="1" applyBorder="1" applyAlignment="1">
      <alignment vertical="top" wrapText="1"/>
    </xf>
    <xf numFmtId="2" fontId="11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2" fontId="13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9" fillId="0" borderId="3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2" fontId="5" fillId="0" borderId="0" xfId="0" applyNumberFormat="1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6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 vertical="center" wrapText="1"/>
    </xf>
    <xf numFmtId="0" fontId="14" fillId="0" borderId="1" xfId="0" applyFont="1" applyBorder="1" applyAlignment="1">
      <alignment horizontal="left" vertical="top"/>
    </xf>
    <xf numFmtId="0" fontId="11" fillId="0" borderId="6" xfId="0" applyFont="1" applyBorder="1" applyAlignment="1">
      <alignment horizontal="center" vertical="center" wrapText="1"/>
    </xf>
  </cellXfs>
  <cellStyles count="2">
    <cellStyle name="Excel Built-in Normal" xfId="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1"/>
  <sheetViews>
    <sheetView tabSelected="1" topLeftCell="A37" zoomScale="90" zoomScaleNormal="90" workbookViewId="0">
      <selection activeCell="F5" sqref="F5"/>
    </sheetView>
  </sheetViews>
  <sheetFormatPr defaultRowHeight="14.25" x14ac:dyDescent="0.2"/>
  <cols>
    <col min="1" max="1" width="5.7109375" style="4" customWidth="1"/>
    <col min="2" max="2" width="45.7109375" style="4" customWidth="1"/>
    <col min="3" max="3" width="6.5703125" style="4" customWidth="1"/>
    <col min="4" max="4" width="10.7109375" style="5" customWidth="1"/>
    <col min="5" max="5" width="8.7109375" style="6" customWidth="1"/>
    <col min="6" max="6" width="13.5703125" style="4" customWidth="1"/>
    <col min="7" max="7" width="6.7109375" style="4" customWidth="1"/>
    <col min="8" max="8" width="10.28515625" style="4" customWidth="1"/>
    <col min="9" max="9" width="12" style="4" customWidth="1"/>
    <col min="10" max="16384" width="9.140625" style="4"/>
  </cols>
  <sheetData>
    <row r="1" spans="1:11" ht="15" x14ac:dyDescent="0.25">
      <c r="A1" s="21"/>
      <c r="B1" s="21"/>
      <c r="C1" s="21"/>
      <c r="D1" s="22"/>
      <c r="E1" s="23"/>
      <c r="F1" s="56" t="s">
        <v>28</v>
      </c>
      <c r="G1" s="56"/>
      <c r="H1" s="56"/>
      <c r="I1" s="56"/>
    </row>
    <row r="2" spans="1:11" ht="46.9" customHeight="1" x14ac:dyDescent="0.2">
      <c r="A2" s="57" t="s">
        <v>75</v>
      </c>
      <c r="B2" s="57"/>
      <c r="C2" s="57"/>
      <c r="D2" s="57"/>
      <c r="E2" s="57"/>
      <c r="F2" s="57"/>
      <c r="G2" s="57"/>
      <c r="H2" s="57"/>
      <c r="I2" s="57"/>
    </row>
    <row r="3" spans="1:11" ht="70.150000000000006" customHeight="1" x14ac:dyDescent="0.2">
      <c r="A3" s="59" t="s">
        <v>76</v>
      </c>
      <c r="B3" s="59"/>
      <c r="C3" s="59"/>
      <c r="D3" s="59"/>
      <c r="E3" s="59"/>
      <c r="F3" s="59"/>
      <c r="G3" s="59"/>
      <c r="H3" s="59"/>
      <c r="I3" s="59"/>
      <c r="J3" s="20"/>
      <c r="K3" s="20"/>
    </row>
    <row r="4" spans="1:11" s="7" customFormat="1" ht="68.45" customHeight="1" x14ac:dyDescent="0.2">
      <c r="A4" s="24" t="s">
        <v>5</v>
      </c>
      <c r="B4" s="24" t="s">
        <v>0</v>
      </c>
      <c r="C4" s="24" t="s">
        <v>1</v>
      </c>
      <c r="D4" s="24" t="s">
        <v>77</v>
      </c>
      <c r="E4" s="25" t="s">
        <v>2</v>
      </c>
      <c r="F4" s="26" t="s">
        <v>79</v>
      </c>
      <c r="G4" s="24" t="s">
        <v>7</v>
      </c>
      <c r="H4" s="25" t="s">
        <v>6</v>
      </c>
      <c r="I4" s="26" t="s">
        <v>78</v>
      </c>
    </row>
    <row r="5" spans="1:11" x14ac:dyDescent="0.2">
      <c r="A5" s="27">
        <v>1</v>
      </c>
      <c r="B5" s="27">
        <v>2</v>
      </c>
      <c r="C5" s="27">
        <v>3</v>
      </c>
      <c r="D5" s="27">
        <v>4</v>
      </c>
      <c r="E5" s="28">
        <v>5</v>
      </c>
      <c r="F5" s="29">
        <v>6</v>
      </c>
      <c r="G5" s="27">
        <v>7</v>
      </c>
      <c r="H5" s="29">
        <v>8</v>
      </c>
      <c r="I5" s="29">
        <v>9</v>
      </c>
    </row>
    <row r="6" spans="1:11" ht="15.75" customHeight="1" x14ac:dyDescent="0.2">
      <c r="A6" s="49" t="s">
        <v>31</v>
      </c>
      <c r="B6" s="50"/>
      <c r="C6" s="50"/>
      <c r="D6" s="50"/>
      <c r="E6" s="50"/>
      <c r="F6" s="50"/>
      <c r="G6" s="50"/>
      <c r="H6" s="50"/>
      <c r="I6" s="51"/>
    </row>
    <row r="7" spans="1:11" ht="15.75" x14ac:dyDescent="0.25">
      <c r="A7" s="30">
        <v>1</v>
      </c>
      <c r="B7" s="31" t="s">
        <v>10</v>
      </c>
      <c r="C7" s="32" t="s">
        <v>4</v>
      </c>
      <c r="D7" s="33">
        <v>270</v>
      </c>
      <c r="E7" s="34"/>
      <c r="F7" s="34"/>
      <c r="G7" s="35"/>
      <c r="H7" s="36"/>
      <c r="I7" s="36"/>
    </row>
    <row r="8" spans="1:11" ht="15.75" x14ac:dyDescent="0.25">
      <c r="A8" s="30">
        <v>2</v>
      </c>
      <c r="B8" s="31" t="s">
        <v>39</v>
      </c>
      <c r="C8" s="32" t="s">
        <v>3</v>
      </c>
      <c r="D8" s="33">
        <v>400</v>
      </c>
      <c r="E8" s="34"/>
      <c r="F8" s="34"/>
      <c r="G8" s="35"/>
      <c r="H8" s="36"/>
      <c r="I8" s="36"/>
    </row>
    <row r="9" spans="1:11" ht="17.25" customHeight="1" x14ac:dyDescent="0.2">
      <c r="A9" s="49" t="s">
        <v>32</v>
      </c>
      <c r="B9" s="50"/>
      <c r="C9" s="50"/>
      <c r="D9" s="50"/>
      <c r="E9" s="50"/>
      <c r="F9" s="50"/>
      <c r="G9" s="50"/>
      <c r="H9" s="50"/>
      <c r="I9" s="51"/>
    </row>
    <row r="10" spans="1:11" ht="15.75" x14ac:dyDescent="0.25">
      <c r="A10" s="30">
        <v>3</v>
      </c>
      <c r="B10" s="31" t="s">
        <v>42</v>
      </c>
      <c r="C10" s="32" t="s">
        <v>3</v>
      </c>
      <c r="D10" s="33">
        <v>70</v>
      </c>
      <c r="E10" s="34"/>
      <c r="F10" s="34"/>
      <c r="G10" s="35"/>
      <c r="H10" s="36"/>
      <c r="I10" s="36"/>
    </row>
    <row r="11" spans="1:11" ht="15.75" x14ac:dyDescent="0.25">
      <c r="A11" s="30">
        <v>4</v>
      </c>
      <c r="B11" s="31" t="s">
        <v>43</v>
      </c>
      <c r="C11" s="32" t="s">
        <v>3</v>
      </c>
      <c r="D11" s="33">
        <v>500</v>
      </c>
      <c r="E11" s="34"/>
      <c r="F11" s="34"/>
      <c r="G11" s="35"/>
      <c r="H11" s="36"/>
      <c r="I11" s="36"/>
    </row>
    <row r="12" spans="1:11" ht="15.75" x14ac:dyDescent="0.25">
      <c r="A12" s="30">
        <v>5</v>
      </c>
      <c r="B12" s="31" t="s">
        <v>44</v>
      </c>
      <c r="C12" s="32" t="s">
        <v>40</v>
      </c>
      <c r="D12" s="33">
        <v>100</v>
      </c>
      <c r="E12" s="34"/>
      <c r="F12" s="34"/>
      <c r="G12" s="35"/>
      <c r="H12" s="36"/>
      <c r="I12" s="36"/>
    </row>
    <row r="13" spans="1:11" ht="16.5" customHeight="1" x14ac:dyDescent="0.2">
      <c r="A13" s="49" t="s">
        <v>33</v>
      </c>
      <c r="B13" s="50"/>
      <c r="C13" s="50"/>
      <c r="D13" s="50"/>
      <c r="E13" s="50"/>
      <c r="F13" s="50"/>
      <c r="G13" s="50"/>
      <c r="H13" s="50"/>
      <c r="I13" s="51"/>
    </row>
    <row r="14" spans="1:11" ht="15" customHeight="1" x14ac:dyDescent="0.25">
      <c r="A14" s="30">
        <v>6</v>
      </c>
      <c r="B14" s="37" t="s">
        <v>41</v>
      </c>
      <c r="C14" s="38" t="s">
        <v>3</v>
      </c>
      <c r="D14" s="39">
        <v>120</v>
      </c>
      <c r="E14" s="34"/>
      <c r="F14" s="34"/>
      <c r="G14" s="35"/>
      <c r="H14" s="36"/>
      <c r="I14" s="36"/>
    </row>
    <row r="15" spans="1:11" x14ac:dyDescent="0.2">
      <c r="A15" s="49" t="s">
        <v>34</v>
      </c>
      <c r="B15" s="50"/>
      <c r="C15" s="50"/>
      <c r="D15" s="50"/>
      <c r="E15" s="50"/>
      <c r="F15" s="50"/>
      <c r="G15" s="50"/>
      <c r="H15" s="50"/>
      <c r="I15" s="51"/>
    </row>
    <row r="16" spans="1:11" ht="15.75" x14ac:dyDescent="0.25">
      <c r="A16" s="30">
        <v>7</v>
      </c>
      <c r="B16" s="40" t="s">
        <v>11</v>
      </c>
      <c r="C16" s="38" t="s">
        <v>3</v>
      </c>
      <c r="D16" s="39">
        <v>40</v>
      </c>
      <c r="E16" s="41"/>
      <c r="F16" s="34"/>
      <c r="G16" s="42"/>
      <c r="H16" s="36"/>
      <c r="I16" s="36"/>
    </row>
    <row r="17" spans="1:9" ht="15.75" x14ac:dyDescent="0.25">
      <c r="A17" s="30">
        <v>8</v>
      </c>
      <c r="B17" s="31" t="s">
        <v>12</v>
      </c>
      <c r="C17" s="32" t="s">
        <v>40</v>
      </c>
      <c r="D17" s="33">
        <v>40</v>
      </c>
      <c r="E17" s="34"/>
      <c r="F17" s="34"/>
      <c r="G17" s="35"/>
      <c r="H17" s="36"/>
      <c r="I17" s="36"/>
    </row>
    <row r="18" spans="1:9" ht="15.75" x14ac:dyDescent="0.25">
      <c r="A18" s="30">
        <f t="shared" ref="A18:A23" si="0">A17+1</f>
        <v>9</v>
      </c>
      <c r="B18" s="31" t="s">
        <v>13</v>
      </c>
      <c r="C18" s="32" t="s">
        <v>14</v>
      </c>
      <c r="D18" s="33">
        <v>240</v>
      </c>
      <c r="E18" s="34"/>
      <c r="F18" s="34"/>
      <c r="G18" s="35"/>
      <c r="H18" s="36"/>
      <c r="I18" s="36"/>
    </row>
    <row r="19" spans="1:9" ht="15.75" x14ac:dyDescent="0.25">
      <c r="A19" s="30">
        <f t="shared" si="0"/>
        <v>10</v>
      </c>
      <c r="B19" s="31" t="s">
        <v>15</v>
      </c>
      <c r="C19" s="32" t="s">
        <v>3</v>
      </c>
      <c r="D19" s="33">
        <v>240</v>
      </c>
      <c r="E19" s="34"/>
      <c r="F19" s="34"/>
      <c r="G19" s="35"/>
      <c r="H19" s="36"/>
      <c r="I19" s="36"/>
    </row>
    <row r="20" spans="1:9" s="8" customFormat="1" ht="15.75" x14ac:dyDescent="0.25">
      <c r="A20" s="30">
        <f t="shared" si="0"/>
        <v>11</v>
      </c>
      <c r="B20" s="43" t="s">
        <v>47</v>
      </c>
      <c r="C20" s="38" t="s">
        <v>3</v>
      </c>
      <c r="D20" s="39">
        <v>200</v>
      </c>
      <c r="E20" s="41"/>
      <c r="F20" s="34"/>
      <c r="G20" s="42"/>
      <c r="H20" s="36"/>
      <c r="I20" s="36"/>
    </row>
    <row r="21" spans="1:9" ht="15.75" x14ac:dyDescent="0.25">
      <c r="A21" s="30">
        <v>12</v>
      </c>
      <c r="B21" s="31" t="s">
        <v>60</v>
      </c>
      <c r="C21" s="32" t="s">
        <v>3</v>
      </c>
      <c r="D21" s="33">
        <v>300</v>
      </c>
      <c r="E21" s="34"/>
      <c r="F21" s="34"/>
      <c r="G21" s="35"/>
      <c r="H21" s="36"/>
      <c r="I21" s="36"/>
    </row>
    <row r="22" spans="1:9" ht="15.75" x14ac:dyDescent="0.25">
      <c r="A22" s="30">
        <f t="shared" si="0"/>
        <v>13</v>
      </c>
      <c r="B22" s="21" t="s">
        <v>49</v>
      </c>
      <c r="C22" s="32" t="s">
        <v>3</v>
      </c>
      <c r="D22" s="33">
        <v>200</v>
      </c>
      <c r="E22" s="34"/>
      <c r="F22" s="34"/>
      <c r="G22" s="35"/>
      <c r="H22" s="36"/>
      <c r="I22" s="36"/>
    </row>
    <row r="23" spans="1:9" ht="15.75" x14ac:dyDescent="0.25">
      <c r="A23" s="30">
        <f t="shared" si="0"/>
        <v>14</v>
      </c>
      <c r="B23" s="31" t="s">
        <v>59</v>
      </c>
      <c r="C23" s="32" t="s">
        <v>4</v>
      </c>
      <c r="D23" s="33">
        <v>170</v>
      </c>
      <c r="E23" s="34"/>
      <c r="F23" s="34"/>
      <c r="G23" s="35"/>
      <c r="H23" s="36"/>
      <c r="I23" s="36"/>
    </row>
    <row r="24" spans="1:9" ht="15.75" x14ac:dyDescent="0.25">
      <c r="A24" s="30">
        <v>15</v>
      </c>
      <c r="B24" s="31" t="s">
        <v>16</v>
      </c>
      <c r="C24" s="32" t="s">
        <v>3</v>
      </c>
      <c r="D24" s="33">
        <v>200</v>
      </c>
      <c r="E24" s="34"/>
      <c r="F24" s="34"/>
      <c r="G24" s="35"/>
      <c r="H24" s="36"/>
      <c r="I24" s="36"/>
    </row>
    <row r="25" spans="1:9" ht="14.1" customHeight="1" x14ac:dyDescent="0.2">
      <c r="A25" s="49" t="s">
        <v>35</v>
      </c>
      <c r="B25" s="50"/>
      <c r="C25" s="50"/>
      <c r="D25" s="50"/>
      <c r="E25" s="50"/>
      <c r="F25" s="50"/>
      <c r="G25" s="50"/>
      <c r="H25" s="50"/>
      <c r="I25" s="51"/>
    </row>
    <row r="26" spans="1:9" ht="15.75" x14ac:dyDescent="0.25">
      <c r="A26" s="30">
        <v>16</v>
      </c>
      <c r="B26" s="31" t="s">
        <v>17</v>
      </c>
      <c r="C26" s="32" t="s">
        <v>3</v>
      </c>
      <c r="D26" s="33">
        <v>30</v>
      </c>
      <c r="E26" s="34"/>
      <c r="F26" s="34"/>
      <c r="G26" s="35"/>
      <c r="H26" s="36"/>
      <c r="I26" s="36"/>
    </row>
    <row r="27" spans="1:9" ht="15.75" x14ac:dyDescent="0.25">
      <c r="A27" s="30">
        <v>17</v>
      </c>
      <c r="B27" s="31" t="s">
        <v>18</v>
      </c>
      <c r="C27" s="32" t="s">
        <v>3</v>
      </c>
      <c r="D27" s="33">
        <v>320</v>
      </c>
      <c r="E27" s="34"/>
      <c r="F27" s="34"/>
      <c r="G27" s="35"/>
      <c r="H27" s="36"/>
      <c r="I27" s="36"/>
    </row>
    <row r="28" spans="1:9" ht="15.75" x14ac:dyDescent="0.25">
      <c r="A28" s="30">
        <f>A27+1</f>
        <v>18</v>
      </c>
      <c r="B28" s="31" t="s">
        <v>19</v>
      </c>
      <c r="C28" s="32" t="s">
        <v>3</v>
      </c>
      <c r="D28" s="33">
        <v>60</v>
      </c>
      <c r="E28" s="34"/>
      <c r="F28" s="34"/>
      <c r="G28" s="35"/>
      <c r="H28" s="36"/>
      <c r="I28" s="36"/>
    </row>
    <row r="29" spans="1:9" ht="15.75" x14ac:dyDescent="0.25">
      <c r="A29" s="30">
        <f>A28+1</f>
        <v>19</v>
      </c>
      <c r="B29" s="31" t="s">
        <v>20</v>
      </c>
      <c r="C29" s="32" t="s">
        <v>3</v>
      </c>
      <c r="D29" s="33">
        <v>370</v>
      </c>
      <c r="E29" s="34"/>
      <c r="F29" s="34"/>
      <c r="G29" s="35"/>
      <c r="H29" s="36"/>
      <c r="I29" s="36"/>
    </row>
    <row r="30" spans="1:9" x14ac:dyDescent="0.2">
      <c r="A30" s="49" t="s">
        <v>61</v>
      </c>
      <c r="B30" s="50"/>
      <c r="C30" s="50"/>
      <c r="D30" s="50"/>
      <c r="E30" s="50"/>
      <c r="F30" s="50"/>
      <c r="G30" s="50"/>
      <c r="H30" s="50"/>
      <c r="I30" s="51"/>
    </row>
    <row r="31" spans="1:9" ht="15.75" x14ac:dyDescent="0.25">
      <c r="A31" s="30">
        <v>20</v>
      </c>
      <c r="B31" s="31" t="s">
        <v>62</v>
      </c>
      <c r="C31" s="32" t="s">
        <v>3</v>
      </c>
      <c r="D31" s="33">
        <v>320</v>
      </c>
      <c r="E31" s="34"/>
      <c r="F31" s="34"/>
      <c r="G31" s="35"/>
      <c r="H31" s="36"/>
      <c r="I31" s="36"/>
    </row>
    <row r="32" spans="1:9" ht="15.75" x14ac:dyDescent="0.25">
      <c r="A32" s="30">
        <v>21</v>
      </c>
      <c r="B32" s="31" t="s">
        <v>63</v>
      </c>
      <c r="C32" s="32" t="s">
        <v>3</v>
      </c>
      <c r="D32" s="33">
        <v>250</v>
      </c>
      <c r="E32" s="34"/>
      <c r="F32" s="34"/>
      <c r="G32" s="35"/>
      <c r="H32" s="36"/>
      <c r="I32" s="36"/>
    </row>
    <row r="33" spans="1:9" ht="14.1" customHeight="1" x14ac:dyDescent="0.2">
      <c r="A33" s="49" t="s">
        <v>36</v>
      </c>
      <c r="B33" s="50"/>
      <c r="C33" s="50"/>
      <c r="D33" s="50"/>
      <c r="E33" s="50"/>
      <c r="F33" s="50"/>
      <c r="G33" s="50"/>
      <c r="H33" s="50"/>
      <c r="I33" s="51"/>
    </row>
    <row r="34" spans="1:9" ht="15.75" x14ac:dyDescent="0.25">
      <c r="A34" s="30">
        <v>22</v>
      </c>
      <c r="B34" s="31" t="s">
        <v>55</v>
      </c>
      <c r="C34" s="32" t="s">
        <v>4</v>
      </c>
      <c r="D34" s="33">
        <v>150</v>
      </c>
      <c r="E34" s="34"/>
      <c r="F34" s="34"/>
      <c r="G34" s="35"/>
      <c r="H34" s="36"/>
      <c r="I34" s="36"/>
    </row>
    <row r="35" spans="1:9" ht="15.75" x14ac:dyDescent="0.25">
      <c r="A35" s="30">
        <f>A34+1</f>
        <v>23</v>
      </c>
      <c r="B35" s="31" t="s">
        <v>57</v>
      </c>
      <c r="C35" s="32" t="s">
        <v>4</v>
      </c>
      <c r="D35" s="33">
        <v>100</v>
      </c>
      <c r="E35" s="34"/>
      <c r="F35" s="34"/>
      <c r="G35" s="35"/>
      <c r="H35" s="36"/>
      <c r="I35" s="36"/>
    </row>
    <row r="36" spans="1:9" ht="15.75" x14ac:dyDescent="0.25">
      <c r="A36" s="30">
        <f>A35+1</f>
        <v>24</v>
      </c>
      <c r="B36" s="31" t="s">
        <v>45</v>
      </c>
      <c r="C36" s="32" t="s">
        <v>4</v>
      </c>
      <c r="D36" s="33">
        <v>300</v>
      </c>
      <c r="E36" s="34"/>
      <c r="F36" s="34"/>
      <c r="G36" s="35"/>
      <c r="H36" s="36"/>
      <c r="I36" s="36"/>
    </row>
    <row r="37" spans="1:9" ht="15.75" x14ac:dyDescent="0.25">
      <c r="A37" s="30">
        <f>A36+1</f>
        <v>25</v>
      </c>
      <c r="B37" s="31" t="s">
        <v>56</v>
      </c>
      <c r="C37" s="32" t="s">
        <v>4</v>
      </c>
      <c r="D37" s="33">
        <v>50</v>
      </c>
      <c r="E37" s="34"/>
      <c r="F37" s="34"/>
      <c r="G37" s="35"/>
      <c r="H37" s="36"/>
      <c r="I37" s="36"/>
    </row>
    <row r="38" spans="1:9" ht="15.75" x14ac:dyDescent="0.25">
      <c r="A38" s="30">
        <f>A37+1</f>
        <v>26</v>
      </c>
      <c r="B38" s="31" t="s">
        <v>21</v>
      </c>
      <c r="C38" s="32" t="s">
        <v>3</v>
      </c>
      <c r="D38" s="33">
        <v>300</v>
      </c>
      <c r="E38" s="34"/>
      <c r="F38" s="34"/>
      <c r="G38" s="35"/>
      <c r="H38" s="36"/>
      <c r="I38" s="36"/>
    </row>
    <row r="39" spans="1:9" ht="15.75" x14ac:dyDescent="0.25">
      <c r="A39" s="30">
        <f>A38+1</f>
        <v>27</v>
      </c>
      <c r="B39" s="31" t="s">
        <v>58</v>
      </c>
      <c r="C39" s="32" t="s">
        <v>4</v>
      </c>
      <c r="D39" s="33">
        <v>220</v>
      </c>
      <c r="E39" s="34"/>
      <c r="F39" s="34"/>
      <c r="G39" s="35"/>
      <c r="H39" s="36"/>
      <c r="I39" s="36"/>
    </row>
    <row r="40" spans="1:9" ht="15.75" x14ac:dyDescent="0.25">
      <c r="A40" s="30">
        <v>28</v>
      </c>
      <c r="B40" s="31" t="s">
        <v>22</v>
      </c>
      <c r="C40" s="32" t="s">
        <v>4</v>
      </c>
      <c r="D40" s="33">
        <v>170</v>
      </c>
      <c r="E40" s="34"/>
      <c r="F40" s="34"/>
      <c r="G40" s="35"/>
      <c r="H40" s="36"/>
      <c r="I40" s="36"/>
    </row>
    <row r="41" spans="1:9" ht="15.75" x14ac:dyDescent="0.25">
      <c r="A41" s="30">
        <v>29</v>
      </c>
      <c r="B41" s="44" t="s">
        <v>48</v>
      </c>
      <c r="C41" s="32" t="s">
        <v>4</v>
      </c>
      <c r="D41" s="33">
        <v>320</v>
      </c>
      <c r="E41" s="34"/>
      <c r="F41" s="34"/>
      <c r="G41" s="35"/>
      <c r="H41" s="36"/>
      <c r="I41" s="36"/>
    </row>
    <row r="42" spans="1:9" x14ac:dyDescent="0.2">
      <c r="A42" s="49" t="s">
        <v>64</v>
      </c>
      <c r="B42" s="50"/>
      <c r="C42" s="50"/>
      <c r="D42" s="50"/>
      <c r="E42" s="50"/>
      <c r="F42" s="50"/>
      <c r="G42" s="50"/>
      <c r="H42" s="50"/>
      <c r="I42" s="51"/>
    </row>
    <row r="43" spans="1:9" ht="15.75" x14ac:dyDescent="0.25">
      <c r="A43" s="30">
        <v>30</v>
      </c>
      <c r="B43" s="31" t="s">
        <v>65</v>
      </c>
      <c r="C43" s="32" t="s">
        <v>3</v>
      </c>
      <c r="D43" s="33">
        <v>240</v>
      </c>
      <c r="E43" s="34"/>
      <c r="F43" s="34"/>
      <c r="G43" s="35"/>
      <c r="H43" s="36"/>
      <c r="I43" s="36"/>
    </row>
    <row r="44" spans="1:9" ht="15.75" x14ac:dyDescent="0.25">
      <c r="A44" s="30">
        <f>A43+1</f>
        <v>31</v>
      </c>
      <c r="B44" s="31" t="s">
        <v>66</v>
      </c>
      <c r="C44" s="32" t="s">
        <v>3</v>
      </c>
      <c r="D44" s="33">
        <v>370</v>
      </c>
      <c r="E44" s="34"/>
      <c r="F44" s="34"/>
      <c r="G44" s="35"/>
      <c r="H44" s="36"/>
      <c r="I44" s="36"/>
    </row>
    <row r="45" spans="1:9" ht="15.75" x14ac:dyDescent="0.25">
      <c r="A45" s="30">
        <f>A44+1</f>
        <v>32</v>
      </c>
      <c r="B45" s="31" t="s">
        <v>67</v>
      </c>
      <c r="C45" s="32" t="s">
        <v>3</v>
      </c>
      <c r="D45" s="33">
        <v>340</v>
      </c>
      <c r="E45" s="34"/>
      <c r="F45" s="34"/>
      <c r="G45" s="35"/>
      <c r="H45" s="36"/>
      <c r="I45" s="36"/>
    </row>
    <row r="46" spans="1:9" ht="15.75" x14ac:dyDescent="0.25">
      <c r="A46" s="30">
        <f>A45+1</f>
        <v>33</v>
      </c>
      <c r="B46" s="31" t="s">
        <v>68</v>
      </c>
      <c r="C46" s="32" t="s">
        <v>3</v>
      </c>
      <c r="D46" s="33">
        <v>200</v>
      </c>
      <c r="E46" s="34"/>
      <c r="F46" s="34"/>
      <c r="G46" s="35"/>
      <c r="H46" s="36"/>
      <c r="I46" s="36"/>
    </row>
    <row r="47" spans="1:9" ht="15.75" x14ac:dyDescent="0.25">
      <c r="A47" s="30">
        <f>A46+1</f>
        <v>34</v>
      </c>
      <c r="B47" s="31" t="s">
        <v>73</v>
      </c>
      <c r="C47" s="32" t="s">
        <v>3</v>
      </c>
      <c r="D47" s="33">
        <v>240</v>
      </c>
      <c r="E47" s="34"/>
      <c r="F47" s="34"/>
      <c r="G47" s="35"/>
      <c r="H47" s="36"/>
      <c r="I47" s="36"/>
    </row>
    <row r="48" spans="1:9" ht="15.75" x14ac:dyDescent="0.25">
      <c r="A48" s="30">
        <f>A47+1</f>
        <v>35</v>
      </c>
      <c r="B48" s="31" t="s">
        <v>74</v>
      </c>
      <c r="C48" s="32" t="s">
        <v>3</v>
      </c>
      <c r="D48" s="33">
        <v>60</v>
      </c>
      <c r="E48" s="34"/>
      <c r="F48" s="34"/>
      <c r="G48" s="35"/>
      <c r="H48" s="36"/>
      <c r="I48" s="36"/>
    </row>
    <row r="49" spans="1:9" ht="15.75" x14ac:dyDescent="0.25">
      <c r="A49" s="30">
        <v>36</v>
      </c>
      <c r="B49" s="31" t="s">
        <v>70</v>
      </c>
      <c r="C49" s="32" t="s">
        <v>40</v>
      </c>
      <c r="D49" s="33">
        <v>300</v>
      </c>
      <c r="E49" s="34"/>
      <c r="F49" s="34"/>
      <c r="G49" s="35"/>
      <c r="H49" s="36"/>
      <c r="I49" s="36"/>
    </row>
    <row r="50" spans="1:9" ht="15.75" x14ac:dyDescent="0.25">
      <c r="A50" s="30">
        <v>37</v>
      </c>
      <c r="B50" s="31" t="s">
        <v>71</v>
      </c>
      <c r="C50" s="32" t="s">
        <v>40</v>
      </c>
      <c r="D50" s="33">
        <v>200</v>
      </c>
      <c r="E50" s="34"/>
      <c r="F50" s="34"/>
      <c r="G50" s="35"/>
      <c r="H50" s="36"/>
      <c r="I50" s="36"/>
    </row>
    <row r="51" spans="1:9" ht="15.75" x14ac:dyDescent="0.25">
      <c r="A51" s="30">
        <v>38</v>
      </c>
      <c r="B51" s="31" t="s">
        <v>72</v>
      </c>
      <c r="C51" s="32" t="s">
        <v>40</v>
      </c>
      <c r="D51" s="33">
        <v>140</v>
      </c>
      <c r="E51" s="34"/>
      <c r="F51" s="34"/>
      <c r="G51" s="35"/>
      <c r="H51" s="36"/>
      <c r="I51" s="36"/>
    </row>
    <row r="52" spans="1:9" ht="15.75" x14ac:dyDescent="0.25">
      <c r="A52" s="30">
        <v>39</v>
      </c>
      <c r="B52" s="31" t="s">
        <v>69</v>
      </c>
      <c r="C52" s="32" t="s">
        <v>3</v>
      </c>
      <c r="D52" s="33">
        <v>440</v>
      </c>
      <c r="E52" s="34"/>
      <c r="F52" s="34"/>
      <c r="G52" s="35"/>
      <c r="H52" s="36"/>
      <c r="I52" s="36"/>
    </row>
    <row r="53" spans="1:9" x14ac:dyDescent="0.2">
      <c r="A53" s="49" t="s">
        <v>37</v>
      </c>
      <c r="B53" s="50"/>
      <c r="C53" s="50"/>
      <c r="D53" s="50"/>
      <c r="E53" s="50"/>
      <c r="F53" s="50"/>
      <c r="G53" s="50"/>
      <c r="H53" s="50"/>
      <c r="I53" s="51"/>
    </row>
    <row r="54" spans="1:9" ht="15.75" x14ac:dyDescent="0.25">
      <c r="A54" s="30">
        <v>40</v>
      </c>
      <c r="B54" s="31" t="s">
        <v>51</v>
      </c>
      <c r="C54" s="32" t="s">
        <v>14</v>
      </c>
      <c r="D54" s="33">
        <v>100</v>
      </c>
      <c r="E54" s="34"/>
      <c r="F54" s="34"/>
      <c r="G54" s="35"/>
      <c r="H54" s="36"/>
      <c r="I54" s="36"/>
    </row>
    <row r="55" spans="1:9" ht="15.75" x14ac:dyDescent="0.25">
      <c r="A55" s="30">
        <f>A54+1</f>
        <v>41</v>
      </c>
      <c r="B55" s="31" t="s">
        <v>52</v>
      </c>
      <c r="C55" s="32" t="s">
        <v>3</v>
      </c>
      <c r="D55" s="33">
        <v>570</v>
      </c>
      <c r="E55" s="34"/>
      <c r="F55" s="34"/>
      <c r="G55" s="35"/>
      <c r="H55" s="36"/>
      <c r="I55" s="36"/>
    </row>
    <row r="56" spans="1:9" ht="15.75" x14ac:dyDescent="0.25">
      <c r="A56" s="30">
        <v>42</v>
      </c>
      <c r="B56" s="31" t="s">
        <v>53</v>
      </c>
      <c r="C56" s="32" t="s">
        <v>3</v>
      </c>
      <c r="D56" s="33">
        <v>140</v>
      </c>
      <c r="E56" s="34"/>
      <c r="F56" s="34"/>
      <c r="G56" s="35"/>
      <c r="H56" s="36"/>
      <c r="I56" s="36"/>
    </row>
    <row r="57" spans="1:9" ht="15.75" x14ac:dyDescent="0.25">
      <c r="A57" s="30">
        <f>A56+1</f>
        <v>43</v>
      </c>
      <c r="B57" s="31" t="s">
        <v>23</v>
      </c>
      <c r="C57" s="32" t="s">
        <v>3</v>
      </c>
      <c r="D57" s="33">
        <v>140</v>
      </c>
      <c r="E57" s="34"/>
      <c r="F57" s="34"/>
      <c r="G57" s="35"/>
      <c r="H57" s="36"/>
      <c r="I57" s="36"/>
    </row>
    <row r="58" spans="1:9" ht="15.75" x14ac:dyDescent="0.25">
      <c r="A58" s="30">
        <v>44</v>
      </c>
      <c r="B58" s="31" t="s">
        <v>46</v>
      </c>
      <c r="C58" s="32" t="s">
        <v>3</v>
      </c>
      <c r="D58" s="33">
        <v>480</v>
      </c>
      <c r="E58" s="34"/>
      <c r="F58" s="34"/>
      <c r="G58" s="35"/>
      <c r="H58" s="36"/>
      <c r="I58" s="36"/>
    </row>
    <row r="59" spans="1:9" ht="15.75" x14ac:dyDescent="0.25">
      <c r="A59" s="30">
        <f>A58+1</f>
        <v>45</v>
      </c>
      <c r="B59" s="31" t="s">
        <v>24</v>
      </c>
      <c r="C59" s="32" t="s">
        <v>3</v>
      </c>
      <c r="D59" s="33">
        <v>140</v>
      </c>
      <c r="E59" s="34"/>
      <c r="F59" s="34"/>
      <c r="G59" s="35"/>
      <c r="H59" s="36"/>
      <c r="I59" s="36"/>
    </row>
    <row r="60" spans="1:9" ht="15.75" x14ac:dyDescent="0.25">
      <c r="A60" s="30">
        <v>46</v>
      </c>
      <c r="B60" s="31" t="s">
        <v>54</v>
      </c>
      <c r="C60" s="32" t="s">
        <v>3</v>
      </c>
      <c r="D60" s="33">
        <v>430</v>
      </c>
      <c r="E60" s="34"/>
      <c r="F60" s="34"/>
      <c r="G60" s="35"/>
      <c r="H60" s="36"/>
      <c r="I60" s="36"/>
    </row>
    <row r="61" spans="1:9" ht="15.75" x14ac:dyDescent="0.25">
      <c r="A61" s="30">
        <v>47</v>
      </c>
      <c r="B61" s="31" t="s">
        <v>25</v>
      </c>
      <c r="C61" s="32" t="s">
        <v>3</v>
      </c>
      <c r="D61" s="33">
        <v>200</v>
      </c>
      <c r="E61" s="34"/>
      <c r="F61" s="34"/>
      <c r="G61" s="35"/>
      <c r="H61" s="36"/>
      <c r="I61" s="36"/>
    </row>
    <row r="62" spans="1:9" x14ac:dyDescent="0.2">
      <c r="A62" s="49" t="s">
        <v>38</v>
      </c>
      <c r="B62" s="50"/>
      <c r="C62" s="50"/>
      <c r="D62" s="50"/>
      <c r="E62" s="50"/>
      <c r="F62" s="50"/>
      <c r="G62" s="50"/>
      <c r="H62" s="50"/>
      <c r="I62" s="51"/>
    </row>
    <row r="63" spans="1:9" ht="15.75" x14ac:dyDescent="0.25">
      <c r="A63" s="30">
        <v>48</v>
      </c>
      <c r="B63" s="31" t="s">
        <v>50</v>
      </c>
      <c r="C63" s="32" t="s">
        <v>9</v>
      </c>
      <c r="D63" s="33">
        <v>670</v>
      </c>
      <c r="E63" s="34"/>
      <c r="F63" s="34"/>
      <c r="G63" s="35"/>
      <c r="H63" s="36"/>
      <c r="I63" s="36"/>
    </row>
    <row r="64" spans="1:9" customFormat="1" ht="15.75" x14ac:dyDescent="0.2">
      <c r="A64" s="58" t="s">
        <v>8</v>
      </c>
      <c r="B64" s="58"/>
      <c r="C64" s="58"/>
      <c r="D64" s="58"/>
      <c r="E64" s="58"/>
      <c r="F64" s="45">
        <f>(F7+F8+F10+F11+F12+F14+F16+F17+F18+F19+F20+F21+F22+F23+F24+F26+F27+F28+F29+F31+F32+F34+F35+F36+F37+F38+F39+F40+F41+F43+F44+F45+F46+F47+F48+F49+F50+F51+F52+F54+F55+F56+F57+F58+F59+F60+F61+F63)</f>
        <v>0</v>
      </c>
      <c r="G64" s="46"/>
      <c r="H64" s="47"/>
      <c r="I64" s="45">
        <f>(I7+I8+I10+I11+I12+I14+I16+I17+I18+I19+I20+I21+I22+I23+I24+I26+I27+I28+I29+I31+I32+I34+I35+I36+I37+I38+I39+I40+I41+I43+I44+I45+I46+I47+I48+I49+I50+I51+I52+I54+I55+I56+I57+I58+I59+I60+I61+I63)</f>
        <v>0</v>
      </c>
    </row>
    <row r="65" spans="1:9" ht="14.1" customHeight="1" x14ac:dyDescent="0.25">
      <c r="A65" s="8"/>
      <c r="B65" s="9"/>
      <c r="C65" s="10"/>
      <c r="D65" s="11"/>
      <c r="E65" s="12"/>
      <c r="F65" s="10"/>
      <c r="G65" s="13"/>
      <c r="H65" s="10"/>
      <c r="I65" s="13"/>
    </row>
    <row r="66" spans="1:9" ht="24.6" customHeight="1" x14ac:dyDescent="0.2">
      <c r="A66" s="48"/>
      <c r="B66" s="48"/>
      <c r="C66" s="8"/>
      <c r="D66" s="11"/>
      <c r="E66" s="12"/>
      <c r="F66" s="10"/>
      <c r="G66" s="13"/>
      <c r="H66" s="10"/>
      <c r="I66" s="13"/>
    </row>
    <row r="67" spans="1:9" ht="15" x14ac:dyDescent="0.2">
      <c r="A67" s="1"/>
      <c r="B67"/>
      <c r="C67" s="10"/>
      <c r="D67" s="11"/>
      <c r="E67" s="12"/>
      <c r="F67" s="10"/>
      <c r="G67" s="13"/>
      <c r="H67" s="10"/>
      <c r="I67" s="13"/>
    </row>
    <row r="68" spans="1:9" ht="15" x14ac:dyDescent="0.2">
      <c r="A68" s="2"/>
      <c r="B68"/>
      <c r="C68" s="10"/>
      <c r="D68" s="11"/>
      <c r="E68" s="12"/>
      <c r="F68" s="10"/>
      <c r="G68" s="13"/>
      <c r="H68" s="10"/>
      <c r="I68" s="13"/>
    </row>
    <row r="69" spans="1:9" x14ac:dyDescent="0.2">
      <c r="A69" s="3"/>
      <c r="B69" s="19" t="s">
        <v>29</v>
      </c>
      <c r="C69" s="10"/>
      <c r="D69" s="11"/>
      <c r="E69" s="52" t="s">
        <v>26</v>
      </c>
      <c r="F69" s="53"/>
      <c r="G69" s="53"/>
      <c r="H69" s="53"/>
      <c r="I69" s="53"/>
    </row>
    <row r="70" spans="1:9" ht="15" x14ac:dyDescent="0.25">
      <c r="A70" s="14"/>
      <c r="B70" s="15" t="s">
        <v>30</v>
      </c>
      <c r="C70" s="15"/>
      <c r="D70" s="16"/>
      <c r="E70" s="17"/>
      <c r="F70" s="54" t="s">
        <v>27</v>
      </c>
      <c r="G70" s="55"/>
      <c r="H70" s="55"/>
      <c r="I70" s="55"/>
    </row>
    <row r="71" spans="1:9" ht="15" x14ac:dyDescent="0.25">
      <c r="B71" s="14"/>
      <c r="C71" s="14"/>
      <c r="G71" s="18"/>
    </row>
  </sheetData>
  <mergeCells count="17">
    <mergeCell ref="E69:I69"/>
    <mergeCell ref="F70:I70"/>
    <mergeCell ref="F1:I1"/>
    <mergeCell ref="A2:I2"/>
    <mergeCell ref="A6:I6"/>
    <mergeCell ref="A9:I9"/>
    <mergeCell ref="A13:I13"/>
    <mergeCell ref="A15:I15"/>
    <mergeCell ref="A64:E64"/>
    <mergeCell ref="A3:I3"/>
    <mergeCell ref="A66:B66"/>
    <mergeCell ref="A25:I25"/>
    <mergeCell ref="A30:I30"/>
    <mergeCell ref="A33:I33"/>
    <mergeCell ref="A42:I42"/>
    <mergeCell ref="A53:I53"/>
    <mergeCell ref="A62:I62"/>
  </mergeCells>
  <pageMargins left="0.70866141732283472" right="0.31496062992125984" top="0.74803149606299213" bottom="0.74803149606299213" header="0" footer="0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 CZ.A Spożywka 2022</vt:lpstr>
    </vt:vector>
  </TitlesOfParts>
  <Company>DPS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Kasia</dc:creator>
  <cp:lastModifiedBy>DOM</cp:lastModifiedBy>
  <cp:lastPrinted>2021-11-08T11:46:23Z</cp:lastPrinted>
  <dcterms:created xsi:type="dcterms:W3CDTF">2006-04-05T06:50:52Z</dcterms:created>
  <dcterms:modified xsi:type="dcterms:W3CDTF">2021-12-21T15:31:38Z</dcterms:modified>
</cp:coreProperties>
</file>